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425" windowWidth="10155" windowHeight="93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2">'Лист3'!$A$1:$N$40</definedName>
  </definedNames>
  <calcPr fullCalcOnLoad="1"/>
</workbook>
</file>

<file path=xl/sharedStrings.xml><?xml version="1.0" encoding="utf-8"?>
<sst xmlns="http://schemas.openxmlformats.org/spreadsheetml/2006/main" count="225" uniqueCount="118">
  <si>
    <r>
      <rPr>
        <b/>
        <u val="single"/>
        <sz val="11.5"/>
        <rFont val="Calibri"/>
        <family val="1"/>
      </rPr>
      <t xml:space="preserve">Результаты анкетирования обучающихся
</t>
    </r>
    <r>
      <rPr>
        <b/>
        <u val="single"/>
        <sz val="11.5"/>
        <rFont val="Calibri"/>
        <family val="1"/>
      </rPr>
      <t>по показателям качества оказания образовательных услуг и удовлетворенности условиями обучения в университете</t>
    </r>
  </si>
  <si>
    <r>
      <rPr>
        <b/>
        <sz val="9.5"/>
        <rFont val="Calibri"/>
        <family val="1"/>
      </rPr>
      <t>1. Ваш пол</t>
    </r>
  </si>
  <si>
    <r>
      <rPr>
        <b/>
        <sz val="9.5"/>
        <rFont val="Calibri"/>
        <family val="1"/>
      </rPr>
      <t>3. Укажите уровень получаемого образования</t>
    </r>
  </si>
  <si>
    <r>
      <rPr>
        <sz val="9.5"/>
        <rFont val="Calibri"/>
        <family val="1"/>
      </rPr>
      <t>Женский</t>
    </r>
  </si>
  <si>
    <r>
      <rPr>
        <sz val="9.5"/>
        <rFont val="Calibri"/>
        <family val="1"/>
      </rPr>
      <t>Высшее образование</t>
    </r>
  </si>
  <si>
    <r>
      <rPr>
        <sz val="9.5"/>
        <rFont val="Calibri"/>
        <family val="1"/>
      </rPr>
      <t>Мужской</t>
    </r>
  </si>
  <si>
    <r>
      <rPr>
        <sz val="9.5"/>
        <rFont val="Calibri"/>
        <family val="1"/>
      </rPr>
      <t>Среднее профессиональное образован</t>
    </r>
  </si>
  <si>
    <r>
      <rPr>
        <sz val="9.5"/>
        <rFont val="Calibri"/>
        <family val="1"/>
      </rPr>
      <t>Общий итог</t>
    </r>
  </si>
  <si>
    <r>
      <rPr>
        <b/>
        <sz val="9.5"/>
        <rFont val="Calibri"/>
        <family val="1"/>
      </rPr>
      <t xml:space="preserve">2. Ваш возраст </t>
    </r>
    <r>
      <rPr>
        <i/>
        <sz val="9.5"/>
        <rFont val="Calibri"/>
        <family val="1"/>
      </rPr>
      <t>(полных лет, обозначить целым числом)</t>
    </r>
  </si>
  <si>
    <r>
      <rPr>
        <sz val="9.5"/>
        <rFont val="Calibri"/>
        <family val="1"/>
      </rPr>
      <t>15-17</t>
    </r>
  </si>
  <si>
    <r>
      <rPr>
        <sz val="9.5"/>
        <rFont val="Calibri"/>
        <family val="1"/>
      </rPr>
      <t>За счет бюджета</t>
    </r>
  </si>
  <si>
    <r>
      <rPr>
        <sz val="9.5"/>
        <rFont val="Calibri"/>
        <family val="1"/>
      </rPr>
      <t>18-23</t>
    </r>
  </si>
  <si>
    <r>
      <rPr>
        <sz val="9.5"/>
        <rFont val="Calibri"/>
        <family val="1"/>
      </rPr>
      <t>Платно</t>
    </r>
  </si>
  <si>
    <r>
      <rPr>
        <sz val="9.5"/>
        <rFont val="Calibri"/>
        <family val="1"/>
      </rPr>
      <t>26-37</t>
    </r>
  </si>
  <si>
    <r>
      <rPr>
        <sz val="9.5"/>
        <rFont val="Calibri"/>
        <family val="1"/>
      </rPr>
      <t>(пусто)</t>
    </r>
  </si>
  <si>
    <r>
      <rPr>
        <b/>
        <sz val="9.5"/>
        <rFont val="Calibri"/>
        <family val="1"/>
      </rPr>
      <t xml:space="preserve">5. Укажите направление подготовки/специальность </t>
    </r>
    <r>
      <rPr>
        <i/>
        <sz val="9.5"/>
        <rFont val="Calibri"/>
        <family val="1"/>
      </rPr>
      <t>(выбор из перечня шифров направлений подготовки/специальностей)</t>
    </r>
  </si>
  <si>
    <r>
      <rPr>
        <b/>
        <sz val="9.5"/>
        <rFont val="Calibri"/>
        <family val="1"/>
      </rPr>
      <t>№ п/п</t>
    </r>
  </si>
  <si>
    <r>
      <rPr>
        <b/>
        <sz val="9.5"/>
        <rFont val="Calibri"/>
        <family val="1"/>
      </rPr>
      <t>Показатель/ Баллы</t>
    </r>
  </si>
  <si>
    <r>
      <rPr>
        <b/>
        <sz val="9.5"/>
        <rFont val="Calibri"/>
        <family val="1"/>
      </rPr>
      <t>(пусто)</t>
    </r>
  </si>
  <si>
    <r>
      <rPr>
        <b/>
        <sz val="9.5"/>
        <rFont val="Calibri"/>
        <family val="1"/>
      </rPr>
      <t>итог</t>
    </r>
  </si>
  <si>
    <r>
      <rPr>
        <sz val="9.5"/>
        <rFont val="Calibri"/>
        <family val="1"/>
      </rPr>
      <t>Официальный сайт университета</t>
    </r>
  </si>
  <si>
    <r>
      <rPr>
        <sz val="9.5"/>
        <rFont val="Calibri"/>
        <family val="1"/>
      </rPr>
      <t>ЭИОС Разум</t>
    </r>
  </si>
  <si>
    <r>
      <rPr>
        <sz val="9.5"/>
        <rFont val="Calibri"/>
        <family val="1"/>
      </rPr>
      <t>Онлайн-расписание</t>
    </r>
  </si>
  <si>
    <r>
      <rPr>
        <sz val="9.5"/>
        <rFont val="Calibri"/>
        <family val="1"/>
      </rPr>
      <t>Электронные библиотеки</t>
    </r>
  </si>
  <si>
    <r>
      <rPr>
        <sz val="9.5"/>
        <rFont val="Calibri"/>
        <family val="1"/>
      </rPr>
      <t>Высокий уровень</t>
    </r>
  </si>
  <si>
    <r>
      <rPr>
        <sz val="9.5"/>
        <rFont val="Calibri"/>
        <family val="1"/>
      </rPr>
      <t>Выше среднего уровень</t>
    </r>
  </si>
  <si>
    <r>
      <rPr>
        <sz val="9.5"/>
        <rFont val="Calibri"/>
        <family val="1"/>
      </rPr>
      <t>Средний уровень</t>
    </r>
  </si>
  <si>
    <r>
      <rPr>
        <sz val="9.5"/>
        <rFont val="Calibri"/>
        <family val="1"/>
      </rPr>
      <t>Низкий уровень</t>
    </r>
  </si>
  <si>
    <r>
      <rPr>
        <sz val="9.5"/>
        <rFont val="Calibri"/>
        <family val="1"/>
      </rPr>
      <t>Затрудняюсь ответить</t>
    </r>
  </si>
  <si>
    <r>
      <rPr>
        <sz val="9.5"/>
        <rFont val="Calibri"/>
        <family val="1"/>
      </rPr>
      <t>Хороший уровень</t>
    </r>
  </si>
  <si>
    <r>
      <rPr>
        <sz val="9.5"/>
        <rFont val="Calibri"/>
        <family val="1"/>
      </rPr>
      <t>Студенческий офис</t>
    </r>
  </si>
  <si>
    <r>
      <rPr>
        <sz val="9.5"/>
        <rFont val="Calibri"/>
        <family val="1"/>
      </rPr>
      <t>Студенческое научное общество</t>
    </r>
  </si>
  <si>
    <r>
      <rPr>
        <sz val="9.5"/>
        <rFont val="Calibri"/>
        <family val="1"/>
      </rPr>
      <t>Спортивный комплекс (бассейн)</t>
    </r>
  </si>
  <si>
    <r>
      <rPr>
        <sz val="9.5"/>
        <rFont val="Calibri"/>
        <family val="1"/>
      </rPr>
      <t>Студенческий совет</t>
    </r>
  </si>
  <si>
    <r>
      <rPr>
        <sz val="9.5"/>
        <rFont val="Calibri"/>
        <family val="1"/>
      </rPr>
      <t>Студенческий профсоюз</t>
    </r>
  </si>
  <si>
    <r>
      <rPr>
        <sz val="9.5"/>
        <rFont val="Calibri"/>
        <family val="1"/>
      </rPr>
      <t>Центр творчества молодежи</t>
    </r>
  </si>
  <si>
    <r>
      <rPr>
        <sz val="9.5"/>
        <rFont val="Calibri"/>
        <family val="1"/>
      </rPr>
      <t>Библиотека</t>
    </r>
  </si>
  <si>
    <r>
      <rPr>
        <sz val="9.5"/>
        <rFont val="Calibri"/>
        <family val="1"/>
      </rPr>
      <t>Общежитие</t>
    </r>
  </si>
  <si>
    <r>
      <rPr>
        <sz val="9.5"/>
        <rFont val="Calibri"/>
        <family val="1"/>
      </rPr>
      <t>Он расположен близко к дому</t>
    </r>
  </si>
  <si>
    <r>
      <rPr>
        <sz val="9.5"/>
        <rFont val="Calibri"/>
        <family val="1"/>
      </rPr>
      <t>Да</t>
    </r>
  </si>
  <si>
    <r>
      <rPr>
        <sz val="9.5"/>
        <rFont val="Calibri"/>
        <family val="1"/>
      </rPr>
      <t>Сюда нетрудно поступить</t>
    </r>
  </si>
  <si>
    <r>
      <rPr>
        <sz val="9.5"/>
        <rFont val="Calibri"/>
        <family val="1"/>
      </rPr>
      <t>Возможно</t>
    </r>
  </si>
  <si>
    <r>
      <rPr>
        <sz val="9.5"/>
        <rFont val="Calibri"/>
        <family val="1"/>
      </rPr>
      <t xml:space="preserve">Здесь учились (учатся) родственники, знакомые или их
</t>
    </r>
    <r>
      <rPr>
        <sz val="9.5"/>
        <rFont val="Calibri"/>
        <family val="1"/>
      </rPr>
      <t>дети</t>
    </r>
  </si>
  <si>
    <r>
      <rPr>
        <sz val="9.5"/>
        <rFont val="Calibri"/>
        <family val="1"/>
      </rPr>
      <t>Скорее да, чем нет</t>
    </r>
  </si>
  <si>
    <r>
      <rPr>
        <sz val="9.5"/>
        <rFont val="Calibri"/>
        <family val="1"/>
      </rPr>
      <t>Здесь хорошие, квалифицированные преподаватели</t>
    </r>
  </si>
  <si>
    <r>
      <rPr>
        <sz val="9.5"/>
        <rFont val="Calibri"/>
        <family val="1"/>
      </rPr>
      <t>У этого университета хорошая репутация</t>
    </r>
  </si>
  <si>
    <r>
      <rPr>
        <sz val="9.5"/>
        <rFont val="Calibri"/>
        <family val="1"/>
      </rPr>
      <t>Нет</t>
    </r>
  </si>
  <si>
    <r>
      <rPr>
        <sz val="9.5"/>
        <rFont val="Calibri"/>
        <family val="1"/>
      </rPr>
      <t>Сюда поступали ваши одноклассники, друзья</t>
    </r>
  </si>
  <si>
    <r>
      <rPr>
        <sz val="9.5"/>
        <rFont val="Calibri"/>
        <family val="1"/>
      </rPr>
      <t>У Вас были преимущества при поступлении</t>
    </r>
  </si>
  <si>
    <r>
      <rPr>
        <sz val="9.5"/>
        <rFont val="Calibri"/>
        <family val="1"/>
      </rPr>
      <t>Чувствую себя полностью защищенным</t>
    </r>
  </si>
  <si>
    <r>
      <rPr>
        <sz val="9.5"/>
        <rFont val="Calibri"/>
        <family val="1"/>
      </rPr>
      <t xml:space="preserve">Здесь хорошее обучение выбранным направлениям
</t>
    </r>
    <r>
      <rPr>
        <sz val="9.5"/>
        <rFont val="Calibri"/>
        <family val="1"/>
      </rPr>
      <t>подготовки, профессиям, специальностям</t>
    </r>
  </si>
  <si>
    <r>
      <rPr>
        <sz val="9.5"/>
        <rFont val="Calibri"/>
        <family val="1"/>
      </rPr>
      <t>В основном чувствую себя защищенным</t>
    </r>
  </si>
  <si>
    <r>
      <rPr>
        <sz val="9.5"/>
        <rFont val="Calibri"/>
        <family val="1"/>
      </rPr>
      <t>Этот университет посоветовали родители, друзья</t>
    </r>
  </si>
  <si>
    <r>
      <rPr>
        <sz val="9.5"/>
        <rFont val="Calibri"/>
        <family val="1"/>
      </rPr>
      <t>Чувствую себя защищенным лишь частично</t>
    </r>
  </si>
  <si>
    <r>
      <rPr>
        <sz val="9.5"/>
        <rFont val="Calibri"/>
        <family val="1"/>
      </rPr>
      <t>Не чувствую себя защищенным</t>
    </r>
  </si>
  <si>
    <r>
      <rPr>
        <sz val="9.5"/>
        <rFont val="Calibri"/>
        <family val="1"/>
      </rPr>
      <t>всего</t>
    </r>
  </si>
  <si>
    <r>
      <rPr>
        <sz val="9.5"/>
        <rFont val="Calibri"/>
        <family val="1"/>
      </rPr>
      <t>Нарушения зрения</t>
    </r>
  </si>
  <si>
    <r>
      <rPr>
        <sz val="9.5"/>
        <rFont val="Calibri"/>
        <family val="1"/>
      </rPr>
      <t>Нарушения слуха</t>
    </r>
  </si>
  <si>
    <r>
      <rPr>
        <sz val="9.5"/>
        <rFont val="Calibri"/>
        <family val="1"/>
      </rPr>
      <t>Нарушения опорно-двигательного аппарата</t>
    </r>
  </si>
  <si>
    <r>
      <rPr>
        <sz val="9.5"/>
        <rFont val="Calibri"/>
        <family val="1"/>
      </rPr>
      <t>Соматические заболевания</t>
    </r>
  </si>
  <si>
    <r>
      <rPr>
        <sz val="9.5"/>
        <rFont val="Calibri"/>
        <family val="1"/>
      </rPr>
      <t>Удовлетворен(-а)</t>
    </r>
  </si>
  <si>
    <r>
      <rPr>
        <sz val="9.5"/>
        <rFont val="Calibri"/>
        <family val="1"/>
      </rPr>
      <t>В целом удовлетворен(-а), хотя есть проблемы</t>
    </r>
  </si>
  <si>
    <r>
      <rPr>
        <sz val="9.5"/>
        <rFont val="Calibri"/>
        <family val="1"/>
      </rPr>
      <t>Не удовлетворен(-а)</t>
    </r>
  </si>
  <si>
    <r>
      <rPr>
        <sz val="9.5"/>
        <rFont val="Calibri"/>
        <family val="1"/>
      </rPr>
      <t>Педагог-психолог (психолог, специальный психолог)</t>
    </r>
  </si>
  <si>
    <r>
      <rPr>
        <sz val="9.5"/>
        <rFont val="Calibri"/>
        <family val="1"/>
      </rPr>
      <t>Тифлопедагог</t>
    </r>
  </si>
  <si>
    <r>
      <rPr>
        <sz val="9.5"/>
        <rFont val="Calibri"/>
        <family val="1"/>
      </rPr>
      <t>Сурдопедагог</t>
    </r>
  </si>
  <si>
    <r>
      <rPr>
        <sz val="9.5"/>
        <rFont val="Calibri"/>
        <family val="1"/>
      </rPr>
      <t>Сурдопереводчик</t>
    </r>
  </si>
  <si>
    <r>
      <rPr>
        <sz val="9.5"/>
        <rFont val="Calibri"/>
        <family val="1"/>
      </rPr>
      <t>Тифлосурдопереводчик</t>
    </r>
  </si>
  <si>
    <r>
      <rPr>
        <sz val="9.5"/>
        <rFont val="Calibri"/>
        <family val="1"/>
      </rPr>
      <t>Педагог-тьютор</t>
    </r>
  </si>
  <si>
    <r>
      <rPr>
        <sz val="9.5"/>
        <rFont val="Calibri"/>
        <family val="1"/>
      </rPr>
      <t>Социальный работник (социальный педагог)</t>
    </r>
  </si>
  <si>
    <r>
      <rPr>
        <sz val="9.5"/>
        <rFont val="Calibri"/>
        <family val="1"/>
      </rPr>
      <t xml:space="preserve">Специалист по специальным техническим и
</t>
    </r>
    <r>
      <rPr>
        <sz val="9.5"/>
        <rFont val="Calibri"/>
        <family val="1"/>
      </rPr>
      <t>программным средствам</t>
    </r>
  </si>
  <si>
    <r>
      <rPr>
        <sz val="9.5"/>
        <rFont val="Calibri"/>
        <family val="1"/>
      </rPr>
      <t xml:space="preserve">Ассистент (помощник), оказывающий обучающимся
</t>
    </r>
    <r>
      <rPr>
        <sz val="9.5"/>
        <rFont val="Calibri"/>
        <family val="1"/>
      </rPr>
      <t>инвалидам и лицам с ОВЗ необходимую техническую помощь</t>
    </r>
  </si>
  <si>
    <r>
      <rPr>
        <b/>
        <sz val="9.5"/>
        <rFont val="Calibri"/>
        <family val="1"/>
      </rPr>
      <t>Общий итог</t>
    </r>
  </si>
  <si>
    <r>
      <rPr>
        <sz val="9.5"/>
        <rFont val="Calibri"/>
        <family val="1"/>
      </rPr>
      <t>Да, полностью</t>
    </r>
  </si>
  <si>
    <r>
      <rPr>
        <sz val="9.5"/>
        <rFont val="Calibri"/>
        <family val="1"/>
      </rPr>
      <t>Скорее нет, чем да</t>
    </r>
  </si>
  <si>
    <t>Общий итог</t>
  </si>
  <si>
    <r>
      <rPr>
        <sz val="9.5"/>
        <rFont val="Calibri"/>
        <family val="1"/>
      </rPr>
      <t>По целевому направлению за счет бюд</t>
    </r>
    <r>
      <rPr>
        <sz val="9.5"/>
        <rFont val="Calibri"/>
        <family val="2"/>
      </rPr>
      <t>жета</t>
    </r>
  </si>
  <si>
    <t>По целевому направлению за счет
предприятия (учреждения)</t>
  </si>
  <si>
    <t>6. Укажите образовательную программу (профиль) (выбор из перечня образовательных программ (профилей)</t>
  </si>
  <si>
    <t>среднее профессиональное образование</t>
  </si>
  <si>
    <r>
      <rPr>
        <b/>
        <sz val="9.5"/>
        <rFont val="Calibri"/>
        <family val="1"/>
      </rPr>
      <t xml:space="preserve">7. Оцените насколько Вы удовлетворены удобством пользования следующими Интернет-ресурсами: </t>
    </r>
    <r>
      <rPr>
        <i/>
        <sz val="9.5"/>
        <rFont val="Calibri"/>
        <family val="1"/>
      </rPr>
      <t>(1 балл –не удовлетворены, 10 баллов– макс. удовлетворены)</t>
    </r>
  </si>
  <si>
    <t>УДОВЛЕТВОРИТЕЛЬНО</t>
  </si>
  <si>
    <t>8.3 Как бы Вы оценили наличие и доступность питьевой воды в университете?</t>
  </si>
  <si>
    <t>Затрудняюсь ответить</t>
  </si>
  <si>
    <t>Здесь хорошая обеспеченность оборудованием, есть компьютеры, библиотека и т.д.
компьютеры, библиотека и т.д.</t>
  </si>
  <si>
    <t>Подавали документы в несколько образовательных, но приняли в эту
организаций, но приняли в эту</t>
  </si>
  <si>
    <r>
      <rPr>
        <b/>
        <sz val="9.5"/>
        <rFont val="Calibri"/>
        <family val="1"/>
      </rPr>
      <t xml:space="preserve">19. Относитесь ли вы к категории обучающихся с ограниченными возможностями здоровья? </t>
    </r>
    <r>
      <rPr>
        <sz val="9.5"/>
        <rFont val="Calibri"/>
        <family val="1"/>
      </rPr>
      <t>(если ваш ответ «</t>
    </r>
    <r>
      <rPr>
        <b/>
        <sz val="9.5"/>
        <rFont val="Calibri"/>
        <family val="1"/>
      </rPr>
      <t>Да</t>
    </r>
    <r>
      <rPr>
        <sz val="9.5"/>
        <rFont val="Calibri"/>
        <family val="1"/>
      </rPr>
      <t>», ответьте пожалуйста на вопросы ниже)</t>
    </r>
  </si>
  <si>
    <t>20. Какое у Вас заболевание?</t>
  </si>
  <si>
    <t>21.1            Доступность прилегающей территории:</t>
  </si>
  <si>
    <t>21.3 Наличие специально оборудованных санитарно-гигиенических помещений:</t>
  </si>
  <si>
    <t>21.4 Наличие специальных мест в аудиториях:</t>
  </si>
  <si>
    <t>21.5 Наличие системы оповещения и сигнализации:</t>
  </si>
  <si>
    <t>(пусто)</t>
  </si>
  <si>
    <t>Отделение СПО полностью оснащено для лиц с ОВЗ</t>
  </si>
  <si>
    <t>24. Что бы Вы смогли предложить для улучшения качества обучения инвалидов и лиц с ОВЗ на отделении среднего профессионального образования?</t>
  </si>
  <si>
    <t>23.            Как Вы считаете, отделение среднего профессионального образования и преподаватели готовы к обучению инвалидов и лиц с ОВЗ? Выберите один вариант ответа:</t>
  </si>
  <si>
    <t>22. Какие специалисты работают (работали) с Вами при обучении на отделении среднего профессионального образования? (можете выбрать несколько вариантов ответа):</t>
  </si>
  <si>
    <t>21.2 Доступность входных путей и путей перемещения внутри отделения среднего профессионального образования:</t>
  </si>
  <si>
    <t>21.   Оцените уровень безбарьерной архитектурной среды на Вашем отеделении среднего профессионального образования:</t>
  </si>
  <si>
    <t>На отделении СПО достаточно хорошо развита система образовательных услуг, система взаимодействия со студентами.</t>
  </si>
  <si>
    <t>18. Сформулируйте, пожалуйста, 3-5 предложений по улучшению условий оказания образовательных услуг на отделении среднего профессионального образования</t>
  </si>
  <si>
    <t>17. Чувствуете ли Вы лично себя защищенным от террористических угроз, терактов на отделении среднего профессионального образования?</t>
  </si>
  <si>
    <t>15. Почему вы выбрали для обучения именно наше отделение среднего профессионального образования? (отметьте не
более 2-3 наиболее подходящих ответов)</t>
  </si>
  <si>
    <t>16. Готовы ли Вы рекомендовать наше отделение среднего профессионального образования родственникам и
знакомым?</t>
  </si>
  <si>
    <t>9. Как бы Вы оценили доброжелательность и вежливость преподавателей
отделения среднего профессионального образования?</t>
  </si>
  <si>
    <t>12. Как бы Вы оценили в целом спортивную жизнь (возможность заниматься
спортом, участвовать в спортивных мероприятиях) на отделении среднего профессионального образования?</t>
  </si>
  <si>
    <t>10. Как бы Вы оценили доброжелательность и вежливость административного персонала (охрана, студенческий офис и др.) отделения среднего профессионального образования?</t>
  </si>
  <si>
    <t>13. Как бы Вы оценили в целом культурную жизнь (возможность
заниматься творчеством, участвовать в концертах, выставках и др.) на отделении среднего профессионального образования?</t>
  </si>
  <si>
    <t>11. Охарактеризуйте уровень психологической безопасности образовательной среды на отделении среднего профессионального образования?</t>
  </si>
  <si>
    <t>14. Оцените насколько Вы удовлетворены организацией работы следующих подразделений отделения среднего профессионального образования: (1 балл –не удовлетворены, 10 баллов – макс. удовл.)</t>
  </si>
  <si>
    <t>8. Как бы Вы оценили уровень комфортности условий предоставления образовательных услуг на отделении среднего профессионального образования (обеспечение в на отделении среднего профессионального образования комфортных условий, в которых осуществляется образовательная деятельность: наличие зоны отдыха (ожидания); наличие и понятность навигации внутри отделения среднего профессионального образования; наличие и доступность питьевой воды; наличие и доступность санитарно-гигиенических помещений; санитарное состояние помещений отделения среднего профессионального образования)?</t>
  </si>
  <si>
    <t>8.1 Как бы Вы оценили существующие на отделении среднего профессионального образования зоны отдыха (ожидания)?</t>
  </si>
  <si>
    <t>8.2 Как бы Вы оценили наличие и понятность навигации внутри отделения среднего профессионального образования?</t>
  </si>
  <si>
    <t>8.3 Как бы Вы оценили наличие и доступность питьевой воды на отделении среднего профессионального образования?</t>
  </si>
  <si>
    <t>8.5 Как бы Вы оценили техническое оснащение учебных помещений отделения среднего профессионального образования?</t>
  </si>
  <si>
    <t>8.6. Как бы Вы оценили транспортную доступность (возможность доехать до отделения среднего профессионального образования на общественном транспорте, наличие парковки)?</t>
  </si>
  <si>
    <t>4. На каких условиях Вы обучаетесь на отделении среднего профессионального образования?</t>
  </si>
  <si>
    <t>40.02.01 - Право и организация социального обеспечения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</si>
</sst>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.5"/>
      <name val="Calibri"/>
      <family val="1"/>
    </font>
    <font>
      <b/>
      <sz val="9.5"/>
      <name val="Calibri"/>
      <family val="2"/>
    </font>
    <font>
      <sz val="9.5"/>
      <name val="Calibri"/>
      <family val="2"/>
    </font>
    <font>
      <i/>
      <sz val="9.5"/>
      <name val="Calibri"/>
      <family val="1"/>
    </font>
    <font>
      <sz val="9.5"/>
      <color indexed="8"/>
      <name val="Calibri"/>
      <family val="2"/>
    </font>
    <font>
      <sz val="9.5"/>
      <color indexed="30"/>
      <name val="Calibri"/>
      <family val="2"/>
    </font>
    <font>
      <b/>
      <sz val="9.5"/>
      <color indexed="8"/>
      <name val="Calibri"/>
      <family val="2"/>
    </font>
    <font>
      <i/>
      <sz val="9.5"/>
      <color indexed="3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Calibri"/>
      <family val="2"/>
    </font>
    <font>
      <sz val="9.5"/>
      <color rgb="FF006FC0"/>
      <name val="Calibri"/>
      <family val="2"/>
    </font>
    <font>
      <b/>
      <sz val="9.5"/>
      <color rgb="FF000000"/>
      <name val="Calibri"/>
      <family val="2"/>
    </font>
    <font>
      <i/>
      <sz val="9.5"/>
      <color rgb="FF006FC0"/>
      <name val="Calibri"/>
      <family val="2"/>
    </font>
    <font>
      <sz val="9.5"/>
      <color theme="1"/>
      <name val="Calibri"/>
      <family val="2"/>
    </font>
    <font>
      <b/>
      <sz val="9.5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right" vertical="top" shrinkToFit="1"/>
    </xf>
    <xf numFmtId="9" fontId="45" fillId="0" borderId="10" xfId="0" applyNumberFormat="1" applyFont="1" applyFill="1" applyBorder="1" applyAlignment="1">
      <alignment horizontal="right" vertical="top" shrinkToFit="1"/>
    </xf>
    <xf numFmtId="0" fontId="4" fillId="33" borderId="10" xfId="0" applyFont="1" applyFill="1" applyBorder="1" applyAlignment="1">
      <alignment horizontal="left" vertical="top" wrapText="1"/>
    </xf>
    <xf numFmtId="1" fontId="44" fillId="33" borderId="10" xfId="0" applyNumberFormat="1" applyFont="1" applyFill="1" applyBorder="1" applyAlignment="1">
      <alignment horizontal="right" vertical="top" shrinkToFi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indent="10"/>
    </xf>
    <xf numFmtId="1" fontId="46" fillId="0" borderId="10" xfId="0" applyNumberFormat="1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left" vertical="top" wrapText="1" indent="1"/>
    </xf>
    <xf numFmtId="1" fontId="46" fillId="33" borderId="10" xfId="0" applyNumberFormat="1" applyFont="1" applyFill="1" applyBorder="1" applyAlignment="1">
      <alignment horizontal="right" vertical="top" shrinkToFit="1"/>
    </xf>
    <xf numFmtId="9" fontId="47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right" vertical="center" shrinkToFit="1"/>
    </xf>
    <xf numFmtId="9" fontId="45" fillId="0" borderId="10" xfId="0" applyNumberFormat="1" applyFont="1" applyFill="1" applyBorder="1" applyAlignment="1">
      <alignment horizontal="right" vertical="center" shrinkToFit="1"/>
    </xf>
    <xf numFmtId="1" fontId="44" fillId="33" borderId="10" xfId="0" applyNumberFormat="1" applyFont="1" applyFill="1" applyBorder="1" applyAlignment="1">
      <alignment horizontal="right" vertical="center" shrinkToFit="1"/>
    </xf>
    <xf numFmtId="1" fontId="44" fillId="0" borderId="1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/>
    </xf>
    <xf numFmtId="1" fontId="44" fillId="0" borderId="12" xfId="0" applyNumberFormat="1" applyFont="1" applyFill="1" applyBorder="1" applyAlignment="1">
      <alignment horizontal="right" vertical="top" shrinkToFit="1"/>
    </xf>
    <xf numFmtId="1" fontId="44" fillId="33" borderId="12" xfId="0" applyNumberFormat="1" applyFont="1" applyFill="1" applyBorder="1" applyAlignment="1">
      <alignment horizontal="right" vertical="top" shrinkToFit="1"/>
    </xf>
    <xf numFmtId="0" fontId="51" fillId="0" borderId="0" xfId="0" applyFont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1" fontId="44" fillId="0" borderId="22" xfId="0" applyNumberFormat="1" applyFont="1" applyFill="1" applyBorder="1" applyAlignment="1">
      <alignment horizontal="right" vertical="top" shrinkToFit="1"/>
    </xf>
    <xf numFmtId="1" fontId="44" fillId="0" borderId="23" xfId="0" applyNumberFormat="1" applyFont="1" applyFill="1" applyBorder="1" applyAlignment="1">
      <alignment horizontal="right" vertical="top" shrinkToFit="1"/>
    </xf>
    <xf numFmtId="9" fontId="45" fillId="0" borderId="22" xfId="0" applyNumberFormat="1" applyFont="1" applyFill="1" applyBorder="1" applyAlignment="1">
      <alignment horizontal="right" vertical="top" shrinkToFit="1"/>
    </xf>
    <xf numFmtId="9" fontId="45" fillId="0" borderId="23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" fontId="44" fillId="0" borderId="22" xfId="0" applyNumberFormat="1" applyFont="1" applyFill="1" applyBorder="1" applyAlignment="1">
      <alignment horizontal="center" vertical="top" shrinkToFit="1"/>
    </xf>
    <xf numFmtId="1" fontId="44" fillId="0" borderId="23" xfId="0" applyNumberFormat="1" applyFont="1" applyFill="1" applyBorder="1" applyAlignment="1">
      <alignment horizontal="center" vertical="top" shrinkToFi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 indent="11"/>
    </xf>
    <xf numFmtId="0" fontId="3" fillId="0" borderId="0" xfId="0" applyFont="1" applyFill="1" applyBorder="1" applyAlignment="1">
      <alignment horizontal="right" vertical="top" wrapText="1" indent="11"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Стиль таблицы 1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7" max="7" width="13.28125" style="0" customWidth="1"/>
  </cols>
  <sheetData>
    <row r="1" spans="1:10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4.75" customHeight="1">
      <c r="A2" s="44" t="s">
        <v>1</v>
      </c>
      <c r="B2" s="44"/>
      <c r="C2" s="44"/>
      <c r="D2" s="1"/>
      <c r="E2" s="44" t="s">
        <v>2</v>
      </c>
      <c r="F2" s="44"/>
      <c r="G2" s="44"/>
      <c r="H2" s="44"/>
      <c r="I2" s="44"/>
      <c r="J2" s="1"/>
    </row>
    <row r="3" spans="1:10" ht="15">
      <c r="A3" s="2" t="s">
        <v>3</v>
      </c>
      <c r="B3" s="3">
        <v>64</v>
      </c>
      <c r="C3" s="4"/>
      <c r="D3" s="52"/>
      <c r="E3" s="53" t="s">
        <v>4</v>
      </c>
      <c r="F3" s="40"/>
      <c r="G3" s="41"/>
      <c r="H3" s="3">
        <v>0</v>
      </c>
      <c r="I3" s="4"/>
      <c r="J3" s="42"/>
    </row>
    <row r="4" spans="1:10" ht="15">
      <c r="A4" s="2" t="s">
        <v>5</v>
      </c>
      <c r="B4" s="3">
        <v>88</v>
      </c>
      <c r="C4" s="4"/>
      <c r="D4" s="52"/>
      <c r="E4" s="53" t="s">
        <v>6</v>
      </c>
      <c r="F4" s="40"/>
      <c r="G4" s="41"/>
      <c r="H4" s="3">
        <v>152</v>
      </c>
      <c r="I4" s="4"/>
      <c r="J4" s="42"/>
    </row>
    <row r="5" spans="1:10" ht="25.5">
      <c r="A5" s="5" t="s">
        <v>7</v>
      </c>
      <c r="B5" s="6">
        <f>SUM(B3:B4)</f>
        <v>152</v>
      </c>
      <c r="C5" s="4"/>
      <c r="D5" s="52"/>
      <c r="E5" s="45" t="s">
        <v>7</v>
      </c>
      <c r="F5" s="46"/>
      <c r="G5" s="47"/>
      <c r="H5" s="6">
        <f>SUM(H3:H4)</f>
        <v>152</v>
      </c>
      <c r="I5" s="4"/>
      <c r="J5" s="42"/>
    </row>
    <row r="6" spans="1:10" ht="39" customHeight="1">
      <c r="A6" s="48" t="s">
        <v>8</v>
      </c>
      <c r="B6" s="49"/>
      <c r="C6" s="49"/>
      <c r="D6" s="8"/>
      <c r="E6" s="50" t="s">
        <v>116</v>
      </c>
      <c r="F6" s="51"/>
      <c r="G6" s="51"/>
      <c r="H6" s="51"/>
      <c r="I6" s="51"/>
      <c r="J6" s="8"/>
    </row>
    <row r="7" spans="1:10" ht="15">
      <c r="A7" s="2" t="s">
        <v>9</v>
      </c>
      <c r="B7" s="3">
        <v>84</v>
      </c>
      <c r="C7" s="4"/>
      <c r="D7" s="52"/>
      <c r="E7" s="53" t="s">
        <v>10</v>
      </c>
      <c r="F7" s="40"/>
      <c r="G7" s="41"/>
      <c r="H7" s="3">
        <v>0</v>
      </c>
      <c r="I7" s="4"/>
      <c r="J7" s="42"/>
    </row>
    <row r="8" spans="1:10" ht="15">
      <c r="A8" s="2" t="s">
        <v>11</v>
      </c>
      <c r="B8" s="3">
        <v>65</v>
      </c>
      <c r="C8" s="4"/>
      <c r="D8" s="52"/>
      <c r="E8" s="53" t="s">
        <v>12</v>
      </c>
      <c r="F8" s="40"/>
      <c r="G8" s="41"/>
      <c r="H8" s="3">
        <v>152</v>
      </c>
      <c r="I8" s="4"/>
      <c r="J8" s="42"/>
    </row>
    <row r="9" spans="1:10" ht="30" customHeight="1">
      <c r="A9" s="9">
        <v>24</v>
      </c>
      <c r="B9" s="3">
        <v>1</v>
      </c>
      <c r="C9" s="4"/>
      <c r="D9" s="52"/>
      <c r="E9" s="39" t="s">
        <v>76</v>
      </c>
      <c r="F9" s="40"/>
      <c r="G9" s="41"/>
      <c r="H9" s="3">
        <v>2</v>
      </c>
      <c r="I9" s="4"/>
      <c r="J9" s="42"/>
    </row>
    <row r="10" spans="1:10" ht="15">
      <c r="A10" s="9">
        <v>25</v>
      </c>
      <c r="B10" s="3">
        <v>0</v>
      </c>
      <c r="C10" s="4"/>
      <c r="D10" s="52"/>
      <c r="E10" s="54" t="s">
        <v>77</v>
      </c>
      <c r="F10" s="55"/>
      <c r="G10" s="56"/>
      <c r="H10" s="60">
        <v>0</v>
      </c>
      <c r="I10" s="62"/>
      <c r="J10" s="42"/>
    </row>
    <row r="11" spans="1:10" ht="15">
      <c r="A11" s="2" t="s">
        <v>13</v>
      </c>
      <c r="B11" s="3">
        <v>2</v>
      </c>
      <c r="C11" s="4"/>
      <c r="D11" s="52"/>
      <c r="E11" s="57"/>
      <c r="F11" s="58"/>
      <c r="G11" s="59"/>
      <c r="H11" s="61"/>
      <c r="I11" s="63"/>
      <c r="J11" s="42"/>
    </row>
    <row r="12" spans="1:10" ht="15">
      <c r="A12" s="2" t="s">
        <v>14</v>
      </c>
      <c r="B12" s="3">
        <v>0</v>
      </c>
      <c r="C12" s="4"/>
      <c r="D12" s="52"/>
      <c r="E12" s="45" t="s">
        <v>7</v>
      </c>
      <c r="F12" s="46"/>
      <c r="G12" s="47"/>
      <c r="H12" s="6">
        <f>SUM(H7:H11)</f>
        <v>154</v>
      </c>
      <c r="I12" s="4"/>
      <c r="J12" s="42"/>
    </row>
    <row r="13" spans="1:10" ht="25.5">
      <c r="A13" s="5" t="s">
        <v>7</v>
      </c>
      <c r="B13" s="6">
        <f>SUM(B7:B12)</f>
        <v>152</v>
      </c>
      <c r="C13" s="4"/>
      <c r="D13" s="35"/>
      <c r="E13" s="36"/>
      <c r="F13" s="36"/>
      <c r="G13" s="36"/>
      <c r="H13" s="36"/>
      <c r="I13" s="36"/>
      <c r="J13" s="36"/>
    </row>
    <row r="14" spans="1:10" ht="27" customHeight="1">
      <c r="A14" s="37" t="s">
        <v>15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27.75" customHeight="1">
      <c r="A15" s="39" t="s">
        <v>117</v>
      </c>
      <c r="B15" s="40"/>
      <c r="C15" s="40"/>
      <c r="D15" s="41"/>
      <c r="E15" s="3">
        <v>152</v>
      </c>
      <c r="F15" s="4"/>
      <c r="G15" s="42"/>
      <c r="H15" s="43"/>
      <c r="I15" s="43"/>
      <c r="J15" s="43"/>
    </row>
    <row r="16" spans="1:10" ht="15">
      <c r="A16" s="45" t="s">
        <v>7</v>
      </c>
      <c r="B16" s="46"/>
      <c r="C16" s="46"/>
      <c r="D16" s="47"/>
      <c r="E16" s="6">
        <f>SUM(E15:E15)</f>
        <v>152</v>
      </c>
      <c r="F16" s="4"/>
      <c r="G16" s="42"/>
      <c r="H16" s="43"/>
      <c r="I16" s="43"/>
      <c r="J16" s="43"/>
    </row>
    <row r="17" spans="1:4" ht="15">
      <c r="A17" s="24" t="s">
        <v>78</v>
      </c>
      <c r="D17" s="23"/>
    </row>
    <row r="18" ht="15">
      <c r="A18" s="23" t="s">
        <v>79</v>
      </c>
    </row>
  </sheetData>
  <sheetProtection/>
  <mergeCells count="24">
    <mergeCell ref="A1:J1"/>
    <mergeCell ref="D3:D5"/>
    <mergeCell ref="E3:G3"/>
    <mergeCell ref="J3:J5"/>
    <mergeCell ref="E4:G4"/>
    <mergeCell ref="E5:G5"/>
    <mergeCell ref="E2:I2"/>
    <mergeCell ref="J7:J12"/>
    <mergeCell ref="E8:G8"/>
    <mergeCell ref="E9:G9"/>
    <mergeCell ref="E10:G11"/>
    <mergeCell ref="H10:H11"/>
    <mergeCell ref="I10:I11"/>
    <mergeCell ref="E12:G12"/>
    <mergeCell ref="D13:J13"/>
    <mergeCell ref="A14:J14"/>
    <mergeCell ref="A15:D15"/>
    <mergeCell ref="G15:J16"/>
    <mergeCell ref="A2:C2"/>
    <mergeCell ref="A16:D16"/>
    <mergeCell ref="A6:C6"/>
    <mergeCell ref="E6:I6"/>
    <mergeCell ref="D7:D12"/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3">
      <selection activeCell="F24" sqref="F24:K24"/>
    </sheetView>
  </sheetViews>
  <sheetFormatPr defaultColWidth="9.140625" defaultRowHeight="15"/>
  <cols>
    <col min="1" max="1" width="5.8515625" style="0" bestFit="1" customWidth="1"/>
    <col min="2" max="2" width="29.7109375" style="0" bestFit="1" customWidth="1"/>
    <col min="13" max="13" width="9.140625" style="27" customWidth="1"/>
  </cols>
  <sheetData>
    <row r="1" spans="1:14" ht="15">
      <c r="A1" s="77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customHeight="1">
      <c r="A2" s="10" t="s">
        <v>16</v>
      </c>
      <c r="B2" s="11" t="s">
        <v>17</v>
      </c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 t="s">
        <v>92</v>
      </c>
      <c r="N2" s="13" t="s">
        <v>19</v>
      </c>
    </row>
    <row r="3" spans="1:14" ht="15">
      <c r="A3" s="69">
        <v>1</v>
      </c>
      <c r="B3" s="71" t="s">
        <v>20</v>
      </c>
      <c r="C3" s="3">
        <v>0</v>
      </c>
      <c r="D3" s="3">
        <v>0</v>
      </c>
      <c r="E3" s="3">
        <v>0</v>
      </c>
      <c r="F3" s="3">
        <v>0</v>
      </c>
      <c r="G3" s="3">
        <v>12</v>
      </c>
      <c r="H3" s="3">
        <v>20</v>
      </c>
      <c r="I3" s="3">
        <v>12</v>
      </c>
      <c r="J3" s="3">
        <v>16</v>
      </c>
      <c r="K3" s="3">
        <v>52</v>
      </c>
      <c r="L3" s="3">
        <v>50</v>
      </c>
      <c r="M3" s="3">
        <v>0</v>
      </c>
      <c r="N3" s="14">
        <f>SUM(C3:M3)</f>
        <v>162</v>
      </c>
    </row>
    <row r="4" spans="1:14" ht="15">
      <c r="A4" s="70"/>
      <c r="B4" s="7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>
      <c r="A5" s="69">
        <v>2</v>
      </c>
      <c r="B5" s="71" t="s">
        <v>21</v>
      </c>
      <c r="C5" s="3">
        <v>0</v>
      </c>
      <c r="D5" s="3">
        <v>1</v>
      </c>
      <c r="E5" s="3">
        <v>0</v>
      </c>
      <c r="F5" s="3">
        <v>0</v>
      </c>
      <c r="G5" s="3">
        <v>60</v>
      </c>
      <c r="H5" s="3">
        <v>23</v>
      </c>
      <c r="I5" s="3">
        <v>25</v>
      </c>
      <c r="J5" s="3">
        <v>10</v>
      </c>
      <c r="K5" s="3">
        <v>12</v>
      </c>
      <c r="L5" s="3">
        <v>31</v>
      </c>
      <c r="M5" s="3">
        <v>0</v>
      </c>
      <c r="N5" s="14">
        <f>SUM(C5:M5)</f>
        <v>162</v>
      </c>
    </row>
    <row r="6" spans="1:14" ht="15">
      <c r="A6" s="70"/>
      <c r="B6" s="7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69">
        <v>3</v>
      </c>
      <c r="B7" s="71" t="s">
        <v>22</v>
      </c>
      <c r="C7" s="3">
        <v>0</v>
      </c>
      <c r="D7" s="3">
        <v>0</v>
      </c>
      <c r="E7" s="3">
        <v>0</v>
      </c>
      <c r="F7" s="3">
        <v>0</v>
      </c>
      <c r="G7" s="3">
        <v>20</v>
      </c>
      <c r="H7" s="3">
        <v>10</v>
      </c>
      <c r="I7" s="3">
        <v>30</v>
      </c>
      <c r="J7" s="3">
        <v>20</v>
      </c>
      <c r="K7" s="3">
        <v>27</v>
      </c>
      <c r="L7" s="3">
        <v>55</v>
      </c>
      <c r="M7" s="3">
        <v>0</v>
      </c>
      <c r="N7" s="14">
        <f>SUM(C7:M7)</f>
        <v>162</v>
      </c>
    </row>
    <row r="8" spans="1:14" ht="15">
      <c r="A8" s="70"/>
      <c r="B8" s="7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69">
        <v>4</v>
      </c>
      <c r="B9" s="71" t="s">
        <v>23</v>
      </c>
      <c r="C9" s="3">
        <v>0</v>
      </c>
      <c r="D9" s="3">
        <v>0</v>
      </c>
      <c r="E9" s="3">
        <v>0</v>
      </c>
      <c r="F9" s="3">
        <v>0</v>
      </c>
      <c r="G9" s="3">
        <v>3</v>
      </c>
      <c r="H9" s="3">
        <v>21</v>
      </c>
      <c r="I9" s="3">
        <v>24</v>
      </c>
      <c r="J9" s="3">
        <v>33</v>
      </c>
      <c r="K9" s="3">
        <v>29</v>
      </c>
      <c r="L9" s="3">
        <v>52</v>
      </c>
      <c r="M9" s="3">
        <v>0</v>
      </c>
      <c r="N9" s="14">
        <f>SUM(C9:M9)</f>
        <v>162</v>
      </c>
    </row>
    <row r="10" spans="1:14" ht="15">
      <c r="A10" s="70"/>
      <c r="B10" s="7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53.25" customHeight="1">
      <c r="A11" s="73" t="s">
        <v>110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27.75" customHeight="1">
      <c r="A12" s="25"/>
      <c r="B12" s="25" t="s">
        <v>81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9.25" customHeight="1">
      <c r="A13" s="75" t="s">
        <v>111</v>
      </c>
      <c r="B13" s="76"/>
      <c r="C13" s="76"/>
      <c r="D13" s="76"/>
      <c r="E13" s="8"/>
      <c r="F13" s="67" t="s">
        <v>112</v>
      </c>
      <c r="G13" s="68"/>
      <c r="H13" s="68"/>
      <c r="I13" s="68"/>
      <c r="J13" s="68"/>
      <c r="K13" s="68"/>
      <c r="L13" s="68"/>
      <c r="M13" s="68"/>
      <c r="N13" s="68"/>
    </row>
    <row r="14" spans="1:14" ht="15">
      <c r="A14" s="17"/>
      <c r="B14" s="2" t="s">
        <v>24</v>
      </c>
      <c r="C14" s="3">
        <v>110</v>
      </c>
      <c r="D14" s="4"/>
      <c r="E14" s="52"/>
      <c r="F14" s="53" t="s">
        <v>24</v>
      </c>
      <c r="G14" s="40"/>
      <c r="H14" s="40"/>
      <c r="I14" s="40"/>
      <c r="J14" s="40"/>
      <c r="K14" s="41"/>
      <c r="L14" s="3">
        <v>87</v>
      </c>
      <c r="M14" s="32"/>
      <c r="N14" s="42"/>
    </row>
    <row r="15" spans="1:14" ht="15">
      <c r="A15" s="17"/>
      <c r="B15" s="2" t="s">
        <v>25</v>
      </c>
      <c r="C15" s="3">
        <v>50</v>
      </c>
      <c r="D15" s="4"/>
      <c r="E15" s="52"/>
      <c r="F15" s="53" t="s">
        <v>25</v>
      </c>
      <c r="G15" s="40"/>
      <c r="H15" s="40"/>
      <c r="I15" s="40"/>
      <c r="J15" s="40"/>
      <c r="K15" s="41"/>
      <c r="L15" s="3">
        <v>33</v>
      </c>
      <c r="M15" s="32"/>
      <c r="N15" s="42"/>
    </row>
    <row r="16" spans="1:14" ht="15">
      <c r="A16" s="17"/>
      <c r="B16" s="2" t="s">
        <v>26</v>
      </c>
      <c r="C16" s="3">
        <v>2</v>
      </c>
      <c r="D16" s="4"/>
      <c r="E16" s="52"/>
      <c r="F16" s="53" t="s">
        <v>26</v>
      </c>
      <c r="G16" s="40"/>
      <c r="H16" s="40"/>
      <c r="I16" s="40"/>
      <c r="J16" s="40"/>
      <c r="K16" s="41"/>
      <c r="L16" s="3">
        <v>2</v>
      </c>
      <c r="M16" s="32"/>
      <c r="N16" s="42"/>
    </row>
    <row r="17" spans="1:14" ht="15">
      <c r="A17" s="17"/>
      <c r="B17" s="2" t="s">
        <v>27</v>
      </c>
      <c r="C17" s="3">
        <v>0</v>
      </c>
      <c r="D17" s="4"/>
      <c r="E17" s="52"/>
      <c r="F17" s="53" t="s">
        <v>27</v>
      </c>
      <c r="G17" s="40"/>
      <c r="H17" s="40"/>
      <c r="I17" s="40"/>
      <c r="J17" s="40"/>
      <c r="K17" s="41"/>
      <c r="L17" s="3">
        <v>0</v>
      </c>
      <c r="M17" s="32"/>
      <c r="N17" s="42"/>
    </row>
    <row r="18" spans="1:14" ht="15">
      <c r="A18" s="17"/>
      <c r="B18" s="2" t="s">
        <v>28</v>
      </c>
      <c r="C18" s="3">
        <v>0</v>
      </c>
      <c r="D18" s="4"/>
      <c r="E18" s="52"/>
      <c r="F18" s="53" t="s">
        <v>28</v>
      </c>
      <c r="G18" s="40"/>
      <c r="H18" s="40"/>
      <c r="I18" s="40"/>
      <c r="J18" s="40"/>
      <c r="K18" s="41"/>
      <c r="L18" s="3">
        <v>40</v>
      </c>
      <c r="M18" s="32"/>
      <c r="N18" s="42"/>
    </row>
    <row r="19" spans="1:14" ht="15">
      <c r="A19" s="17"/>
      <c r="B19" s="5" t="s">
        <v>7</v>
      </c>
      <c r="C19" s="6">
        <f>SUM(C14:C18)</f>
        <v>162</v>
      </c>
      <c r="D19" s="4"/>
      <c r="E19" s="52"/>
      <c r="F19" s="45" t="s">
        <v>7</v>
      </c>
      <c r="G19" s="46"/>
      <c r="H19" s="46"/>
      <c r="I19" s="46"/>
      <c r="J19" s="46"/>
      <c r="K19" s="47"/>
      <c r="L19" s="6">
        <f>SUM(L14:L18)</f>
        <v>162</v>
      </c>
      <c r="M19" s="33"/>
      <c r="N19" s="42"/>
    </row>
    <row r="20" spans="1:14" ht="42" customHeight="1">
      <c r="A20" s="50" t="s">
        <v>82</v>
      </c>
      <c r="B20" s="51"/>
      <c r="C20" s="51"/>
      <c r="D20" s="51"/>
      <c r="E20" s="8"/>
      <c r="F20" s="67" t="s">
        <v>113</v>
      </c>
      <c r="G20" s="68"/>
      <c r="H20" s="68"/>
      <c r="I20" s="68"/>
      <c r="J20" s="68"/>
      <c r="K20" s="68"/>
      <c r="L20" s="68"/>
      <c r="M20" s="68"/>
      <c r="N20" s="68"/>
    </row>
    <row r="21" spans="1:14" ht="15">
      <c r="A21" s="17"/>
      <c r="B21" s="2" t="s">
        <v>24</v>
      </c>
      <c r="C21" s="3">
        <v>146</v>
      </c>
      <c r="D21" s="4"/>
      <c r="E21" s="52"/>
      <c r="F21" s="53" t="s">
        <v>24</v>
      </c>
      <c r="G21" s="40"/>
      <c r="H21" s="40"/>
      <c r="I21" s="40"/>
      <c r="J21" s="40"/>
      <c r="K21" s="41"/>
      <c r="L21" s="3">
        <v>140</v>
      </c>
      <c r="M21" s="32"/>
      <c r="N21" s="42"/>
    </row>
    <row r="22" spans="1:14" ht="15">
      <c r="A22" s="17"/>
      <c r="B22" s="2" t="s">
        <v>25</v>
      </c>
      <c r="C22" s="3">
        <v>4</v>
      </c>
      <c r="D22" s="4"/>
      <c r="E22" s="52"/>
      <c r="F22" s="53" t="s">
        <v>29</v>
      </c>
      <c r="G22" s="40"/>
      <c r="H22" s="40"/>
      <c r="I22" s="40"/>
      <c r="J22" s="40"/>
      <c r="K22" s="41"/>
      <c r="L22" s="3">
        <v>13</v>
      </c>
      <c r="M22" s="32"/>
      <c r="N22" s="42"/>
    </row>
    <row r="23" spans="1:14" ht="15">
      <c r="A23" s="17"/>
      <c r="B23" s="2" t="s">
        <v>26</v>
      </c>
      <c r="C23" s="3">
        <v>2</v>
      </c>
      <c r="D23" s="4"/>
      <c r="E23" s="52"/>
      <c r="F23" s="53" t="s">
        <v>26</v>
      </c>
      <c r="G23" s="40"/>
      <c r="H23" s="40"/>
      <c r="I23" s="40"/>
      <c r="J23" s="40"/>
      <c r="K23" s="41"/>
      <c r="L23" s="3">
        <v>5</v>
      </c>
      <c r="M23" s="32"/>
      <c r="N23" s="42"/>
    </row>
    <row r="24" spans="1:14" ht="15">
      <c r="A24" s="17"/>
      <c r="B24" s="2" t="s">
        <v>27</v>
      </c>
      <c r="C24" s="3">
        <v>0</v>
      </c>
      <c r="D24" s="4"/>
      <c r="E24" s="52"/>
      <c r="F24" s="53" t="s">
        <v>27</v>
      </c>
      <c r="G24" s="40"/>
      <c r="H24" s="40"/>
      <c r="I24" s="40"/>
      <c r="J24" s="40"/>
      <c r="K24" s="41"/>
      <c r="L24" s="3">
        <v>0</v>
      </c>
      <c r="M24" s="32"/>
      <c r="N24" s="42"/>
    </row>
    <row r="25" spans="1:14" ht="15">
      <c r="A25" s="17"/>
      <c r="B25" s="26" t="s">
        <v>83</v>
      </c>
      <c r="C25" s="3">
        <v>10</v>
      </c>
      <c r="D25" s="4"/>
      <c r="E25" s="52"/>
      <c r="F25" s="53" t="s">
        <v>28</v>
      </c>
      <c r="G25" s="40"/>
      <c r="H25" s="40"/>
      <c r="I25" s="40"/>
      <c r="J25" s="40"/>
      <c r="K25" s="41"/>
      <c r="L25" s="3">
        <v>4</v>
      </c>
      <c r="M25" s="32"/>
      <c r="N25" s="42"/>
    </row>
    <row r="26" spans="1:14" ht="15">
      <c r="A26" s="17"/>
      <c r="B26" s="5" t="s">
        <v>7</v>
      </c>
      <c r="C26" s="6">
        <f>SUM(C21:C25)</f>
        <v>162</v>
      </c>
      <c r="D26" s="4"/>
      <c r="E26" s="52"/>
      <c r="F26" s="45" t="s">
        <v>7</v>
      </c>
      <c r="G26" s="46"/>
      <c r="H26" s="46"/>
      <c r="I26" s="46"/>
      <c r="J26" s="46"/>
      <c r="K26" s="47"/>
      <c r="L26" s="6">
        <f>SUM(L21:L25)</f>
        <v>162</v>
      </c>
      <c r="M26" s="33"/>
      <c r="N26" s="42"/>
    </row>
    <row r="27" spans="1:14" ht="37.5" customHeight="1">
      <c r="A27" s="65" t="s">
        <v>114</v>
      </c>
      <c r="B27" s="66"/>
      <c r="C27" s="66"/>
      <c r="D27" s="7"/>
      <c r="E27" s="8"/>
      <c r="F27" s="67" t="s">
        <v>115</v>
      </c>
      <c r="G27" s="68"/>
      <c r="H27" s="68"/>
      <c r="I27" s="68"/>
      <c r="J27" s="68"/>
      <c r="K27" s="68"/>
      <c r="L27" s="68"/>
      <c r="M27" s="68"/>
      <c r="N27" s="68"/>
    </row>
    <row r="28" spans="1:14" ht="15">
      <c r="A28" s="17"/>
      <c r="B28" s="2" t="s">
        <v>24</v>
      </c>
      <c r="C28" s="3">
        <v>120</v>
      </c>
      <c r="D28" s="4"/>
      <c r="E28" s="52"/>
      <c r="F28" s="53" t="s">
        <v>24</v>
      </c>
      <c r="G28" s="40"/>
      <c r="H28" s="40"/>
      <c r="I28" s="40"/>
      <c r="J28" s="40"/>
      <c r="K28" s="41"/>
      <c r="L28" s="3">
        <v>110</v>
      </c>
      <c r="M28" s="32"/>
      <c r="N28" s="42"/>
    </row>
    <row r="29" spans="1:14" ht="15">
      <c r="A29" s="17"/>
      <c r="B29" s="2" t="s">
        <v>29</v>
      </c>
      <c r="C29" s="3">
        <v>13</v>
      </c>
      <c r="D29" s="4"/>
      <c r="E29" s="52"/>
      <c r="F29" s="53" t="s">
        <v>29</v>
      </c>
      <c r="G29" s="40"/>
      <c r="H29" s="40"/>
      <c r="I29" s="40"/>
      <c r="J29" s="40"/>
      <c r="K29" s="41"/>
      <c r="L29" s="3">
        <v>3</v>
      </c>
      <c r="M29" s="32"/>
      <c r="N29" s="42"/>
    </row>
    <row r="30" spans="1:14" ht="15">
      <c r="A30" s="17"/>
      <c r="B30" s="2" t="s">
        <v>26</v>
      </c>
      <c r="C30" s="3">
        <v>15</v>
      </c>
      <c r="D30" s="4"/>
      <c r="E30" s="52"/>
      <c r="F30" s="53" t="s">
        <v>26</v>
      </c>
      <c r="G30" s="40"/>
      <c r="H30" s="40"/>
      <c r="I30" s="40"/>
      <c r="J30" s="40"/>
      <c r="K30" s="41"/>
      <c r="L30" s="3">
        <v>34</v>
      </c>
      <c r="M30" s="32"/>
      <c r="N30" s="42"/>
    </row>
    <row r="31" spans="1:14" ht="15">
      <c r="A31" s="17"/>
      <c r="B31" s="2" t="s">
        <v>27</v>
      </c>
      <c r="C31" s="3">
        <v>0</v>
      </c>
      <c r="D31" s="4"/>
      <c r="E31" s="52"/>
      <c r="F31" s="53" t="s">
        <v>27</v>
      </c>
      <c r="G31" s="40"/>
      <c r="H31" s="40"/>
      <c r="I31" s="40"/>
      <c r="J31" s="40"/>
      <c r="K31" s="41"/>
      <c r="L31" s="3">
        <v>0</v>
      </c>
      <c r="M31" s="32"/>
      <c r="N31" s="42"/>
    </row>
    <row r="32" spans="1:14" ht="15">
      <c r="A32" s="17"/>
      <c r="B32" s="2" t="s">
        <v>28</v>
      </c>
      <c r="C32" s="3">
        <v>12</v>
      </c>
      <c r="D32" s="4"/>
      <c r="E32" s="52"/>
      <c r="F32" s="53" t="s">
        <v>28</v>
      </c>
      <c r="G32" s="40"/>
      <c r="H32" s="40"/>
      <c r="I32" s="40"/>
      <c r="J32" s="40"/>
      <c r="K32" s="41"/>
      <c r="L32" s="3">
        <v>15</v>
      </c>
      <c r="M32" s="32"/>
      <c r="N32" s="42"/>
    </row>
    <row r="33" spans="1:14" ht="15">
      <c r="A33" s="17"/>
      <c r="B33" s="5" t="s">
        <v>7</v>
      </c>
      <c r="C33" s="6">
        <f>SUM(C28:C32)</f>
        <v>160</v>
      </c>
      <c r="D33" s="4"/>
      <c r="E33" s="52"/>
      <c r="F33" s="45" t="s">
        <v>7</v>
      </c>
      <c r="G33" s="46"/>
      <c r="H33" s="46"/>
      <c r="I33" s="46"/>
      <c r="J33" s="46"/>
      <c r="K33" s="47"/>
      <c r="L33" s="6">
        <f>SUM(L28:L32)</f>
        <v>162</v>
      </c>
      <c r="M33" s="33"/>
      <c r="N33" s="42"/>
    </row>
  </sheetData>
  <sheetProtection/>
  <mergeCells count="40">
    <mergeCell ref="A1:N1"/>
    <mergeCell ref="A3:A4"/>
    <mergeCell ref="B3:B4"/>
    <mergeCell ref="A5:A6"/>
    <mergeCell ref="B5:B6"/>
    <mergeCell ref="A9:A10"/>
    <mergeCell ref="B9:B10"/>
    <mergeCell ref="A11:N11"/>
    <mergeCell ref="A13:D13"/>
    <mergeCell ref="F13:N13"/>
    <mergeCell ref="A7:A8"/>
    <mergeCell ref="B7:B8"/>
    <mergeCell ref="E21:E26"/>
    <mergeCell ref="F21:K21"/>
    <mergeCell ref="N21:N26"/>
    <mergeCell ref="F22:K22"/>
    <mergeCell ref="F23:K23"/>
    <mergeCell ref="F24:K24"/>
    <mergeCell ref="F25:K25"/>
    <mergeCell ref="F26:K26"/>
    <mergeCell ref="F17:K17"/>
    <mergeCell ref="F18:K18"/>
    <mergeCell ref="F19:K19"/>
    <mergeCell ref="A20:D20"/>
    <mergeCell ref="F20:N20"/>
    <mergeCell ref="E14:E19"/>
    <mergeCell ref="F14:K14"/>
    <mergeCell ref="N14:N19"/>
    <mergeCell ref="F15:K15"/>
    <mergeCell ref="F16:K16"/>
    <mergeCell ref="A27:C27"/>
    <mergeCell ref="F27:N27"/>
    <mergeCell ref="E28:E33"/>
    <mergeCell ref="F28:K28"/>
    <mergeCell ref="N28:N33"/>
    <mergeCell ref="F29:K29"/>
    <mergeCell ref="F30:K30"/>
    <mergeCell ref="F31:K31"/>
    <mergeCell ref="F32:K32"/>
    <mergeCell ref="F33:K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90" zoomScaleSheetLayoutView="90" zoomScalePageLayoutView="0" workbookViewId="0" topLeftCell="A1">
      <selection activeCell="A15" sqref="A15:N15"/>
    </sheetView>
  </sheetViews>
  <sheetFormatPr defaultColWidth="9.140625" defaultRowHeight="15"/>
  <cols>
    <col min="2" max="2" width="24.28125" style="0" customWidth="1"/>
  </cols>
  <sheetData>
    <row r="1" spans="1:14" ht="39.75" customHeight="1">
      <c r="A1" s="75" t="s">
        <v>104</v>
      </c>
      <c r="B1" s="58"/>
      <c r="C1" s="58"/>
      <c r="D1" s="58"/>
      <c r="E1" s="8"/>
      <c r="F1" s="67" t="s">
        <v>105</v>
      </c>
      <c r="G1" s="43"/>
      <c r="H1" s="43"/>
      <c r="I1" s="43"/>
      <c r="J1" s="43"/>
      <c r="K1" s="43"/>
      <c r="L1" s="43"/>
      <c r="M1" s="43"/>
      <c r="N1" s="43"/>
    </row>
    <row r="2" spans="1:14" ht="15">
      <c r="A2" s="78" t="s">
        <v>24</v>
      </c>
      <c r="B2" s="79"/>
      <c r="C2" s="3">
        <v>100</v>
      </c>
      <c r="D2" s="4"/>
      <c r="E2" s="52"/>
      <c r="F2" s="53" t="s">
        <v>24</v>
      </c>
      <c r="G2" s="40"/>
      <c r="H2" s="40"/>
      <c r="I2" s="40"/>
      <c r="J2" s="40"/>
      <c r="K2" s="41"/>
      <c r="L2" s="3">
        <v>136</v>
      </c>
      <c r="M2" s="4"/>
      <c r="N2" s="42"/>
    </row>
    <row r="3" spans="1:14" ht="15">
      <c r="A3" s="78" t="s">
        <v>29</v>
      </c>
      <c r="B3" s="79"/>
      <c r="C3" s="3">
        <v>50</v>
      </c>
      <c r="D3" s="4"/>
      <c r="E3" s="52"/>
      <c r="F3" s="53" t="s">
        <v>29</v>
      </c>
      <c r="G3" s="40"/>
      <c r="H3" s="40"/>
      <c r="I3" s="40"/>
      <c r="J3" s="40"/>
      <c r="K3" s="41"/>
      <c r="L3" s="3">
        <v>18</v>
      </c>
      <c r="M3" s="4"/>
      <c r="N3" s="42"/>
    </row>
    <row r="4" spans="1:14" ht="15">
      <c r="A4" s="78" t="s">
        <v>26</v>
      </c>
      <c r="B4" s="79"/>
      <c r="C4" s="3">
        <v>0</v>
      </c>
      <c r="D4" s="4"/>
      <c r="E4" s="52"/>
      <c r="F4" s="53" t="s">
        <v>26</v>
      </c>
      <c r="G4" s="40"/>
      <c r="H4" s="40"/>
      <c r="I4" s="40"/>
      <c r="J4" s="40"/>
      <c r="K4" s="41"/>
      <c r="L4" s="3">
        <v>0</v>
      </c>
      <c r="M4" s="4"/>
      <c r="N4" s="42"/>
    </row>
    <row r="5" spans="1:14" ht="15">
      <c r="A5" s="78" t="s">
        <v>27</v>
      </c>
      <c r="B5" s="79"/>
      <c r="C5" s="3">
        <v>0</v>
      </c>
      <c r="D5" s="4"/>
      <c r="E5" s="52"/>
      <c r="F5" s="53" t="s">
        <v>27</v>
      </c>
      <c r="G5" s="40"/>
      <c r="H5" s="40"/>
      <c r="I5" s="40"/>
      <c r="J5" s="40"/>
      <c r="K5" s="41"/>
      <c r="L5" s="3">
        <v>0</v>
      </c>
      <c r="M5" s="4"/>
      <c r="N5" s="42"/>
    </row>
    <row r="6" spans="1:14" ht="15">
      <c r="A6" s="78" t="s">
        <v>28</v>
      </c>
      <c r="B6" s="79"/>
      <c r="C6" s="3">
        <v>12</v>
      </c>
      <c r="D6" s="4"/>
      <c r="E6" s="52"/>
      <c r="F6" s="53" t="s">
        <v>28</v>
      </c>
      <c r="G6" s="40"/>
      <c r="H6" s="40"/>
      <c r="I6" s="40"/>
      <c r="J6" s="40"/>
      <c r="K6" s="41"/>
      <c r="L6" s="3">
        <v>8</v>
      </c>
      <c r="M6" s="4"/>
      <c r="N6" s="42"/>
    </row>
    <row r="7" spans="1:14" ht="15">
      <c r="A7" s="80" t="s">
        <v>7</v>
      </c>
      <c r="B7" s="81"/>
      <c r="C7" s="6">
        <f>SUM(C2:C6)</f>
        <v>162</v>
      </c>
      <c r="D7" s="4"/>
      <c r="E7" s="52"/>
      <c r="F7" s="45" t="s">
        <v>7</v>
      </c>
      <c r="G7" s="46"/>
      <c r="H7" s="46"/>
      <c r="I7" s="46"/>
      <c r="J7" s="46"/>
      <c r="K7" s="47"/>
      <c r="L7" s="14">
        <f>SUM(L2:L6)</f>
        <v>162</v>
      </c>
      <c r="M7" s="4"/>
      <c r="N7" s="42"/>
    </row>
    <row r="8" spans="1:14" ht="54" customHeight="1">
      <c r="A8" s="65" t="s">
        <v>106</v>
      </c>
      <c r="B8" s="66"/>
      <c r="C8" s="66"/>
      <c r="D8" s="66"/>
      <c r="E8" s="8"/>
      <c r="F8" s="65" t="s">
        <v>107</v>
      </c>
      <c r="G8" s="82"/>
      <c r="H8" s="82"/>
      <c r="I8" s="82"/>
      <c r="J8" s="82"/>
      <c r="K8" s="82"/>
      <c r="L8" s="82"/>
      <c r="M8" s="82"/>
      <c r="N8" s="8"/>
    </row>
    <row r="9" spans="1:14" ht="15">
      <c r="A9" s="78" t="s">
        <v>24</v>
      </c>
      <c r="B9" s="79"/>
      <c r="C9" s="3">
        <v>160</v>
      </c>
      <c r="D9" s="4"/>
      <c r="E9" s="52"/>
      <c r="F9" s="53" t="s">
        <v>24</v>
      </c>
      <c r="G9" s="40"/>
      <c r="H9" s="40"/>
      <c r="I9" s="40"/>
      <c r="J9" s="40"/>
      <c r="K9" s="41"/>
      <c r="L9" s="3">
        <v>192</v>
      </c>
      <c r="M9" s="4"/>
      <c r="N9" s="42"/>
    </row>
    <row r="10" spans="1:14" ht="15">
      <c r="A10" s="78" t="s">
        <v>29</v>
      </c>
      <c r="B10" s="79"/>
      <c r="C10" s="3">
        <v>2</v>
      </c>
      <c r="D10" s="4"/>
      <c r="E10" s="52"/>
      <c r="F10" s="53" t="s">
        <v>29</v>
      </c>
      <c r="G10" s="40"/>
      <c r="H10" s="40"/>
      <c r="I10" s="40"/>
      <c r="J10" s="40"/>
      <c r="K10" s="41"/>
      <c r="L10" s="3">
        <v>0</v>
      </c>
      <c r="M10" s="4"/>
      <c r="N10" s="42"/>
    </row>
    <row r="11" spans="1:14" ht="15">
      <c r="A11" s="78" t="s">
        <v>26</v>
      </c>
      <c r="B11" s="79"/>
      <c r="C11" s="3">
        <v>0</v>
      </c>
      <c r="D11" s="4"/>
      <c r="E11" s="52"/>
      <c r="F11" s="53" t="s">
        <v>26</v>
      </c>
      <c r="G11" s="40"/>
      <c r="H11" s="40"/>
      <c r="I11" s="40"/>
      <c r="J11" s="40"/>
      <c r="K11" s="41"/>
      <c r="L11" s="3">
        <v>0</v>
      </c>
      <c r="M11" s="4"/>
      <c r="N11" s="42"/>
    </row>
    <row r="12" spans="1:14" ht="15">
      <c r="A12" s="78" t="s">
        <v>27</v>
      </c>
      <c r="B12" s="79"/>
      <c r="C12" s="3">
        <v>0</v>
      </c>
      <c r="D12" s="4"/>
      <c r="E12" s="52"/>
      <c r="F12" s="53" t="s">
        <v>27</v>
      </c>
      <c r="G12" s="40"/>
      <c r="H12" s="40"/>
      <c r="I12" s="40"/>
      <c r="J12" s="40"/>
      <c r="K12" s="41"/>
      <c r="L12" s="3">
        <v>0</v>
      </c>
      <c r="M12" s="4"/>
      <c r="N12" s="42"/>
    </row>
    <row r="13" spans="1:14" ht="15">
      <c r="A13" s="78" t="s">
        <v>28</v>
      </c>
      <c r="B13" s="79"/>
      <c r="C13" s="3">
        <v>0</v>
      </c>
      <c r="D13" s="4"/>
      <c r="E13" s="52"/>
      <c r="F13" s="53" t="s">
        <v>28</v>
      </c>
      <c r="G13" s="40"/>
      <c r="H13" s="40"/>
      <c r="I13" s="40"/>
      <c r="J13" s="40"/>
      <c r="K13" s="41"/>
      <c r="L13" s="3">
        <v>0</v>
      </c>
      <c r="M13" s="4"/>
      <c r="N13" s="42"/>
    </row>
    <row r="14" spans="1:14" ht="15">
      <c r="A14" s="80" t="s">
        <v>7</v>
      </c>
      <c r="B14" s="81"/>
      <c r="C14" s="6">
        <f>SUM(C9:C13)</f>
        <v>162</v>
      </c>
      <c r="D14" s="4"/>
      <c r="E14" s="52"/>
      <c r="F14" s="45" t="s">
        <v>7</v>
      </c>
      <c r="G14" s="46"/>
      <c r="H14" s="46"/>
      <c r="I14" s="46"/>
      <c r="J14" s="46"/>
      <c r="K14" s="47"/>
      <c r="L14" s="14">
        <f>SUM(L9:L13)</f>
        <v>192</v>
      </c>
      <c r="M14" s="4"/>
      <c r="N14" s="42"/>
    </row>
    <row r="15" spans="1:14" ht="28.5" customHeight="1">
      <c r="A15" s="67" t="s">
        <v>108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4.25" customHeight="1">
      <c r="A16" s="78" t="s">
        <v>24</v>
      </c>
      <c r="B16" s="79"/>
      <c r="C16" s="3">
        <v>146</v>
      </c>
      <c r="D16" s="4"/>
      <c r="E16" s="42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>
      <c r="A17" s="78" t="s">
        <v>25</v>
      </c>
      <c r="B17" s="79"/>
      <c r="C17" s="3">
        <v>10</v>
      </c>
      <c r="D17" s="4"/>
      <c r="E17" s="42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5">
      <c r="A18" s="78" t="s">
        <v>26</v>
      </c>
      <c r="B18" s="79"/>
      <c r="C18" s="3">
        <v>8</v>
      </c>
      <c r="D18" s="4"/>
      <c r="E18" s="42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5">
      <c r="A19" s="78" t="s">
        <v>27</v>
      </c>
      <c r="B19" s="79"/>
      <c r="C19" s="3">
        <v>0</v>
      </c>
      <c r="D19" s="4"/>
      <c r="E19" s="42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5">
      <c r="A20" s="78" t="s">
        <v>28</v>
      </c>
      <c r="B20" s="79"/>
      <c r="C20" s="3">
        <v>0</v>
      </c>
      <c r="D20" s="4"/>
      <c r="E20" s="42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5">
      <c r="A21" s="80" t="s">
        <v>7</v>
      </c>
      <c r="B21" s="81"/>
      <c r="C21" s="6">
        <f>SUM(C16:C20)</f>
        <v>164</v>
      </c>
      <c r="D21" s="4"/>
      <c r="E21" s="42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30.75" customHeight="1">
      <c r="A22" s="75" t="s">
        <v>109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6.5" customHeight="1">
      <c r="A23" s="10" t="s">
        <v>16</v>
      </c>
      <c r="B23" s="11" t="s">
        <v>17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28" t="s">
        <v>18</v>
      </c>
      <c r="N23" s="29" t="s">
        <v>19</v>
      </c>
    </row>
    <row r="24" spans="1:14" ht="15">
      <c r="A24" s="69">
        <v>1</v>
      </c>
      <c r="B24" s="71" t="s">
        <v>30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7</v>
      </c>
      <c r="I24" s="3">
        <v>2</v>
      </c>
      <c r="J24" s="3">
        <v>2</v>
      </c>
      <c r="K24" s="3">
        <v>3</v>
      </c>
      <c r="L24" s="3">
        <v>148</v>
      </c>
      <c r="M24" s="3">
        <v>0</v>
      </c>
      <c r="N24" s="14">
        <f>SUM(C24:M24)</f>
        <v>162</v>
      </c>
    </row>
    <row r="25" spans="1:14" ht="15" customHeight="1">
      <c r="A25" s="70"/>
      <c r="B25" s="7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69">
        <v>2</v>
      </c>
      <c r="B26" s="71" t="s">
        <v>31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15</v>
      </c>
      <c r="J26" s="3">
        <v>50</v>
      </c>
      <c r="K26" s="3">
        <v>59</v>
      </c>
      <c r="L26" s="3">
        <v>38</v>
      </c>
      <c r="M26" s="3">
        <v>0</v>
      </c>
      <c r="N26" s="14">
        <f>SUM(C26:M26)</f>
        <v>162</v>
      </c>
    </row>
    <row r="27" spans="1:14" ht="15" customHeight="1">
      <c r="A27" s="70"/>
      <c r="B27" s="7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69">
        <v>3</v>
      </c>
      <c r="B28" s="71" t="s">
        <v>32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162</v>
      </c>
      <c r="M28" s="3">
        <v>0</v>
      </c>
      <c r="N28" s="14">
        <f>SUM(C28:M28)</f>
        <v>162</v>
      </c>
    </row>
    <row r="29" spans="1:14" ht="15">
      <c r="A29" s="70"/>
      <c r="B29" s="7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69">
        <v>4</v>
      </c>
      <c r="B30" s="71" t="s">
        <v>33</v>
      </c>
      <c r="C30" s="3">
        <v>0</v>
      </c>
      <c r="D30" s="3">
        <v>0</v>
      </c>
      <c r="E30" s="3">
        <v>0</v>
      </c>
      <c r="F30" s="3">
        <v>0</v>
      </c>
      <c r="G30" s="3">
        <v>9</v>
      </c>
      <c r="H30" s="3">
        <v>15</v>
      </c>
      <c r="I30" s="3">
        <v>17</v>
      </c>
      <c r="J30" s="3">
        <v>13</v>
      </c>
      <c r="K30" s="3">
        <v>18</v>
      </c>
      <c r="L30" s="3">
        <v>90</v>
      </c>
      <c r="M30" s="3">
        <v>0</v>
      </c>
      <c r="N30" s="14">
        <f>SUM(C30:M30)</f>
        <v>162</v>
      </c>
    </row>
    <row r="31" spans="1:14" ht="15" customHeight="1">
      <c r="A31" s="70"/>
      <c r="B31" s="7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69">
        <v>5</v>
      </c>
      <c r="B32" s="71" t="s">
        <v>34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9</v>
      </c>
      <c r="I32" s="3">
        <v>7</v>
      </c>
      <c r="J32" s="3">
        <v>28</v>
      </c>
      <c r="K32" s="3">
        <v>38</v>
      </c>
      <c r="L32" s="3">
        <v>80</v>
      </c>
      <c r="M32" s="3">
        <v>0</v>
      </c>
      <c r="N32" s="14">
        <f>SUM(C32:M32)</f>
        <v>162</v>
      </c>
    </row>
    <row r="33" spans="1:14" ht="15" customHeight="1">
      <c r="A33" s="70"/>
      <c r="B33" s="7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69">
        <v>6</v>
      </c>
      <c r="B34" s="71" t="s">
        <v>35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162</v>
      </c>
      <c r="M34" s="3">
        <v>0</v>
      </c>
      <c r="N34" s="14">
        <f>SUM(C34:M34)</f>
        <v>162</v>
      </c>
    </row>
    <row r="35" spans="1:14" ht="15" customHeight="1">
      <c r="A35" s="70"/>
      <c r="B35" s="7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69">
        <v>7</v>
      </c>
      <c r="B36" s="71" t="s">
        <v>36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10</v>
      </c>
      <c r="J36" s="3">
        <v>10</v>
      </c>
      <c r="K36" s="3">
        <v>13</v>
      </c>
      <c r="L36" s="3">
        <v>127</v>
      </c>
      <c r="M36" s="3">
        <v>0</v>
      </c>
      <c r="N36" s="14">
        <f>SUM(C36:M36)</f>
        <v>162</v>
      </c>
    </row>
    <row r="37" spans="1:14" ht="15" customHeight="1">
      <c r="A37" s="70"/>
      <c r="B37" s="7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69">
        <v>8</v>
      </c>
      <c r="B38" s="71" t="s">
        <v>37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4">
        <f>SUM(C38:M38)</f>
        <v>0</v>
      </c>
    </row>
    <row r="39" spans="1:14" ht="15" customHeight="1">
      <c r="A39" s="70"/>
      <c r="B39" s="7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</sheetData>
  <sheetProtection/>
  <mergeCells count="57">
    <mergeCell ref="F4:K4"/>
    <mergeCell ref="F5:K5"/>
    <mergeCell ref="F6:K6"/>
    <mergeCell ref="F7:K7"/>
    <mergeCell ref="E9:E14"/>
    <mergeCell ref="F9:K9"/>
    <mergeCell ref="F10:K10"/>
    <mergeCell ref="F11:K11"/>
    <mergeCell ref="F12:K12"/>
    <mergeCell ref="A18:B18"/>
    <mergeCell ref="A17:B17"/>
    <mergeCell ref="A16:B16"/>
    <mergeCell ref="N9:N14"/>
    <mergeCell ref="A1:D1"/>
    <mergeCell ref="F1:N1"/>
    <mergeCell ref="E2:E7"/>
    <mergeCell ref="F2:K2"/>
    <mergeCell ref="N2:N7"/>
    <mergeCell ref="F3:K3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21:B21"/>
    <mergeCell ref="A20:B20"/>
    <mergeCell ref="A8:D8"/>
    <mergeCell ref="F8:M8"/>
    <mergeCell ref="F13:K13"/>
    <mergeCell ref="F14:K14"/>
    <mergeCell ref="A14:B14"/>
    <mergeCell ref="A19:B19"/>
    <mergeCell ref="A7:B7"/>
    <mergeCell ref="A34:A35"/>
    <mergeCell ref="B34:B35"/>
    <mergeCell ref="A36:A37"/>
    <mergeCell ref="B36:B37"/>
    <mergeCell ref="A15:N15"/>
    <mergeCell ref="E16:N21"/>
    <mergeCell ref="A22:N22"/>
    <mergeCell ref="A24:A25"/>
    <mergeCell ref="B24:B25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1" sqref="F1:H1"/>
    </sheetView>
  </sheetViews>
  <sheetFormatPr defaultColWidth="9.140625" defaultRowHeight="15"/>
  <cols>
    <col min="2" max="2" width="12.421875" style="0" customWidth="1"/>
    <col min="4" max="4" width="9.140625" style="0" customWidth="1"/>
  </cols>
  <sheetData>
    <row r="1" spans="1:9" ht="56.25" customHeight="1">
      <c r="A1" s="65" t="s">
        <v>102</v>
      </c>
      <c r="B1" s="82"/>
      <c r="C1" s="82"/>
      <c r="D1" s="82"/>
      <c r="E1" s="8"/>
      <c r="F1" s="65" t="s">
        <v>103</v>
      </c>
      <c r="G1" s="82"/>
      <c r="H1" s="82"/>
      <c r="I1" s="8"/>
    </row>
    <row r="2" spans="1:9" ht="27.75" customHeight="1">
      <c r="A2" s="78" t="s">
        <v>38</v>
      </c>
      <c r="B2" s="79"/>
      <c r="C2" s="3">
        <v>50</v>
      </c>
      <c r="D2" s="55"/>
      <c r="E2" s="93"/>
      <c r="F2" s="2" t="s">
        <v>39</v>
      </c>
      <c r="G2" s="3">
        <v>160</v>
      </c>
      <c r="H2" s="4"/>
      <c r="I2" s="42"/>
    </row>
    <row r="3" spans="1:9" ht="25.5">
      <c r="A3" s="78" t="s">
        <v>40</v>
      </c>
      <c r="B3" s="79"/>
      <c r="C3" s="3">
        <v>12</v>
      </c>
      <c r="D3" s="43"/>
      <c r="E3" s="93"/>
      <c r="F3" s="2" t="s">
        <v>41</v>
      </c>
      <c r="G3" s="3">
        <v>2</v>
      </c>
      <c r="H3" s="4"/>
      <c r="I3" s="42"/>
    </row>
    <row r="4" spans="1:9" ht="52.5" customHeight="1">
      <c r="A4" s="87" t="s">
        <v>42</v>
      </c>
      <c r="B4" s="86"/>
      <c r="C4" s="18">
        <v>7</v>
      </c>
      <c r="D4" s="43"/>
      <c r="E4" s="93"/>
      <c r="F4" s="2" t="s">
        <v>43</v>
      </c>
      <c r="G4" s="18">
        <v>0</v>
      </c>
      <c r="H4" s="4"/>
      <c r="I4" s="42"/>
    </row>
    <row r="5" spans="1:9" ht="38.25">
      <c r="A5" s="78" t="s">
        <v>44</v>
      </c>
      <c r="B5" s="79"/>
      <c r="C5" s="3">
        <v>38</v>
      </c>
      <c r="D5" s="43"/>
      <c r="E5" s="93"/>
      <c r="F5" s="2" t="s">
        <v>28</v>
      </c>
      <c r="G5" s="3">
        <v>0</v>
      </c>
      <c r="H5" s="4"/>
      <c r="I5" s="42"/>
    </row>
    <row r="6" spans="1:9" ht="30.75" customHeight="1">
      <c r="A6" s="78" t="s">
        <v>45</v>
      </c>
      <c r="B6" s="79"/>
      <c r="C6" s="3">
        <v>7</v>
      </c>
      <c r="D6" s="43"/>
      <c r="E6" s="93"/>
      <c r="F6" s="2" t="s">
        <v>46</v>
      </c>
      <c r="G6" s="3">
        <v>0</v>
      </c>
      <c r="H6" s="4"/>
      <c r="I6" s="42"/>
    </row>
    <row r="7" spans="1:9" ht="63.75" customHeight="1">
      <c r="A7" s="85" t="s">
        <v>84</v>
      </c>
      <c r="B7" s="86"/>
      <c r="C7" s="18">
        <v>2</v>
      </c>
      <c r="D7" s="43"/>
      <c r="E7" s="93"/>
      <c r="F7" s="5" t="s">
        <v>7</v>
      </c>
      <c r="G7" s="20">
        <f>SUM(G2:G6)</f>
        <v>162</v>
      </c>
      <c r="H7" s="19"/>
      <c r="I7" s="42"/>
    </row>
    <row r="8" spans="1:9" ht="28.5" customHeight="1">
      <c r="A8" s="78" t="s">
        <v>47</v>
      </c>
      <c r="B8" s="79"/>
      <c r="C8" s="3">
        <v>7</v>
      </c>
      <c r="D8" s="43"/>
      <c r="E8" s="96" t="s">
        <v>101</v>
      </c>
      <c r="F8" s="97"/>
      <c r="G8" s="97"/>
      <c r="H8" s="97"/>
      <c r="I8" s="97"/>
    </row>
    <row r="9" spans="1:9" ht="78.75" customHeight="1">
      <c r="A9" s="85" t="s">
        <v>85</v>
      </c>
      <c r="B9" s="86"/>
      <c r="C9" s="18">
        <v>14</v>
      </c>
      <c r="D9" s="43"/>
      <c r="E9" s="97"/>
      <c r="F9" s="97"/>
      <c r="G9" s="97"/>
      <c r="H9" s="97"/>
      <c r="I9" s="97"/>
    </row>
    <row r="10" spans="1:9" ht="39" customHeight="1">
      <c r="A10" s="78" t="s">
        <v>48</v>
      </c>
      <c r="B10" s="79"/>
      <c r="C10" s="3">
        <v>2</v>
      </c>
      <c r="D10" s="43"/>
      <c r="E10" s="93"/>
      <c r="F10" s="2" t="s">
        <v>49</v>
      </c>
      <c r="G10" s="3">
        <v>145</v>
      </c>
      <c r="H10" s="4"/>
      <c r="I10" s="42"/>
    </row>
    <row r="11" spans="1:9" ht="66.75" customHeight="1">
      <c r="A11" s="87" t="s">
        <v>50</v>
      </c>
      <c r="B11" s="86"/>
      <c r="C11" s="18">
        <v>7</v>
      </c>
      <c r="D11" s="43"/>
      <c r="E11" s="93"/>
      <c r="F11" s="2" t="s">
        <v>51</v>
      </c>
      <c r="G11" s="18">
        <v>15</v>
      </c>
      <c r="H11" s="4"/>
      <c r="I11" s="42"/>
    </row>
    <row r="12" spans="1:9" ht="37.5" customHeight="1">
      <c r="A12" s="78" t="s">
        <v>52</v>
      </c>
      <c r="B12" s="79"/>
      <c r="C12" s="3">
        <v>16</v>
      </c>
      <c r="D12" s="43"/>
      <c r="E12" s="93"/>
      <c r="F12" s="2" t="s">
        <v>53</v>
      </c>
      <c r="G12" s="3">
        <v>2</v>
      </c>
      <c r="H12" s="4"/>
      <c r="I12" s="42"/>
    </row>
    <row r="13" spans="1:9" ht="63.75">
      <c r="A13" s="78" t="s">
        <v>14</v>
      </c>
      <c r="B13" s="79"/>
      <c r="C13" s="3">
        <v>0</v>
      </c>
      <c r="D13" s="43"/>
      <c r="E13" s="93"/>
      <c r="F13" s="2" t="s">
        <v>54</v>
      </c>
      <c r="G13" s="3">
        <v>0</v>
      </c>
      <c r="H13" s="4"/>
      <c r="I13" s="42"/>
    </row>
    <row r="14" spans="1:9" ht="38.25">
      <c r="A14" s="80" t="s">
        <v>55</v>
      </c>
      <c r="B14" s="81"/>
      <c r="C14" s="6">
        <f>SUM(C2:C13)</f>
        <v>162</v>
      </c>
      <c r="D14" s="43"/>
      <c r="E14" s="93"/>
      <c r="F14" s="2" t="s">
        <v>28</v>
      </c>
      <c r="G14" s="3">
        <v>0</v>
      </c>
      <c r="H14" s="4"/>
      <c r="I14" s="42"/>
    </row>
    <row r="15" spans="1:9" ht="25.5">
      <c r="A15" s="27"/>
      <c r="B15" s="98"/>
      <c r="C15" s="98"/>
      <c r="D15" s="43"/>
      <c r="E15" s="93"/>
      <c r="F15" s="5" t="s">
        <v>7</v>
      </c>
      <c r="G15" s="6">
        <f>SUM(G10:G14)</f>
        <v>162</v>
      </c>
      <c r="H15" s="4"/>
      <c r="I15" s="42"/>
    </row>
    <row r="16" spans="1:9" s="27" customFormat="1" ht="15">
      <c r="A16" s="24" t="s">
        <v>100</v>
      </c>
      <c r="I16" s="22"/>
    </row>
    <row r="17" spans="1:9" s="27" customFormat="1" ht="15">
      <c r="A17" s="34" t="s">
        <v>99</v>
      </c>
      <c r="I17" s="22"/>
    </row>
    <row r="18" spans="1:9" ht="50.25" customHeight="1">
      <c r="A18" s="77" t="s">
        <v>86</v>
      </c>
      <c r="B18" s="58"/>
      <c r="C18" s="58"/>
      <c r="D18" s="58"/>
      <c r="E18" s="8"/>
      <c r="F18" s="91" t="s">
        <v>87</v>
      </c>
      <c r="G18" s="92"/>
      <c r="H18" s="92"/>
      <c r="I18" s="8"/>
    </row>
    <row r="19" spans="1:9" ht="25.5">
      <c r="A19" s="17"/>
      <c r="B19" s="2" t="s">
        <v>39</v>
      </c>
      <c r="C19" s="3">
        <v>0</v>
      </c>
      <c r="D19" s="4"/>
      <c r="E19" s="93"/>
      <c r="F19" s="2" t="s">
        <v>56</v>
      </c>
      <c r="G19" s="3">
        <v>0</v>
      </c>
      <c r="H19" s="4"/>
      <c r="I19" s="42"/>
    </row>
    <row r="20" spans="1:9" ht="25.5">
      <c r="A20" s="17"/>
      <c r="B20" s="2" t="s">
        <v>46</v>
      </c>
      <c r="C20" s="3">
        <v>162</v>
      </c>
      <c r="D20" s="4"/>
      <c r="E20" s="93"/>
      <c r="F20" s="2" t="s">
        <v>57</v>
      </c>
      <c r="G20" s="3">
        <v>0</v>
      </c>
      <c r="H20" s="4"/>
      <c r="I20" s="42"/>
    </row>
    <row r="21" spans="1:9" ht="63.75">
      <c r="A21" s="17"/>
      <c r="B21" s="2" t="s">
        <v>14</v>
      </c>
      <c r="C21" s="3">
        <v>0</v>
      </c>
      <c r="D21" s="4"/>
      <c r="E21" s="93"/>
      <c r="F21" s="2" t="s">
        <v>58</v>
      </c>
      <c r="G21" s="3">
        <v>0</v>
      </c>
      <c r="H21" s="4"/>
      <c r="I21" s="42"/>
    </row>
    <row r="22" spans="1:9" ht="51">
      <c r="A22" s="94"/>
      <c r="B22" s="5" t="s">
        <v>55</v>
      </c>
      <c r="C22" s="6">
        <f>SUM(C19:C21)</f>
        <v>162</v>
      </c>
      <c r="D22" s="4"/>
      <c r="E22" s="93"/>
      <c r="F22" s="2" t="s">
        <v>59</v>
      </c>
      <c r="G22" s="3">
        <v>0</v>
      </c>
      <c r="H22" s="4"/>
      <c r="I22" s="42"/>
    </row>
    <row r="23" spans="1:9" ht="25.5">
      <c r="A23" s="95"/>
      <c r="B23" s="98"/>
      <c r="C23" s="98"/>
      <c r="D23" s="27"/>
      <c r="E23" s="93"/>
      <c r="F23" s="5" t="s">
        <v>7</v>
      </c>
      <c r="G23" s="6">
        <f>SUM(G19:G22)</f>
        <v>0</v>
      </c>
      <c r="H23" s="4"/>
      <c r="I23" s="42"/>
    </row>
    <row r="24" spans="1:9" ht="25.5" customHeight="1">
      <c r="A24" s="89" t="s">
        <v>98</v>
      </c>
      <c r="B24" s="90"/>
      <c r="C24" s="90"/>
      <c r="D24" s="90"/>
      <c r="E24" s="90"/>
      <c r="F24" s="90"/>
      <c r="G24" s="90"/>
      <c r="H24" s="90"/>
      <c r="I24" s="90"/>
    </row>
    <row r="25" spans="1:9" ht="30" customHeight="1">
      <c r="A25" s="88" t="s">
        <v>88</v>
      </c>
      <c r="B25" s="44"/>
      <c r="C25" s="44"/>
      <c r="D25" s="44"/>
      <c r="E25" s="8"/>
      <c r="F25" s="67" t="s">
        <v>89</v>
      </c>
      <c r="G25" s="68"/>
      <c r="H25" s="68"/>
      <c r="I25" s="68"/>
    </row>
    <row r="26" spans="1:9" ht="25.5">
      <c r="A26" s="78" t="s">
        <v>60</v>
      </c>
      <c r="B26" s="79"/>
      <c r="C26" s="3">
        <v>160</v>
      </c>
      <c r="D26" s="4"/>
      <c r="E26" s="52"/>
      <c r="F26" s="2" t="s">
        <v>60</v>
      </c>
      <c r="G26" s="3">
        <v>162</v>
      </c>
      <c r="H26" s="4"/>
      <c r="I26" s="42"/>
    </row>
    <row r="27" spans="1:9" ht="76.5">
      <c r="A27" s="78" t="s">
        <v>61</v>
      </c>
      <c r="B27" s="79"/>
      <c r="C27" s="3">
        <v>2</v>
      </c>
      <c r="D27" s="4"/>
      <c r="E27" s="52"/>
      <c r="F27" s="2" t="s">
        <v>61</v>
      </c>
      <c r="G27" s="3">
        <v>0</v>
      </c>
      <c r="H27" s="4"/>
      <c r="I27" s="42"/>
    </row>
    <row r="28" spans="1:9" ht="38.25">
      <c r="A28" s="78" t="s">
        <v>62</v>
      </c>
      <c r="B28" s="79"/>
      <c r="C28" s="3">
        <v>0</v>
      </c>
      <c r="D28" s="4"/>
      <c r="E28" s="52"/>
      <c r="F28" s="2" t="s">
        <v>62</v>
      </c>
      <c r="G28" s="3">
        <v>0</v>
      </c>
      <c r="H28" s="4"/>
      <c r="I28" s="42"/>
    </row>
    <row r="29" spans="1:9" ht="38.25">
      <c r="A29" s="78" t="s">
        <v>28</v>
      </c>
      <c r="B29" s="79"/>
      <c r="C29" s="3">
        <v>0</v>
      </c>
      <c r="D29" s="4"/>
      <c r="E29" s="52"/>
      <c r="F29" s="2" t="s">
        <v>28</v>
      </c>
      <c r="G29" s="3">
        <v>0</v>
      </c>
      <c r="H29" s="4"/>
      <c r="I29" s="42"/>
    </row>
    <row r="30" spans="1:9" ht="15">
      <c r="A30" s="78" t="s">
        <v>14</v>
      </c>
      <c r="B30" s="79"/>
      <c r="C30" s="3">
        <v>0</v>
      </c>
      <c r="D30" s="4"/>
      <c r="E30" s="52"/>
      <c r="F30" s="2" t="s">
        <v>14</v>
      </c>
      <c r="G30" s="3">
        <v>0</v>
      </c>
      <c r="H30" s="4"/>
      <c r="I30" s="42"/>
    </row>
    <row r="31" spans="1:9" ht="25.5">
      <c r="A31" s="80" t="s">
        <v>7</v>
      </c>
      <c r="B31" s="81"/>
      <c r="C31" s="6">
        <f>SUM(C26:C30)</f>
        <v>162</v>
      </c>
      <c r="D31" s="4"/>
      <c r="E31" s="52"/>
      <c r="F31" s="5" t="s">
        <v>7</v>
      </c>
      <c r="G31" s="6">
        <f>SUM(G26:G30)</f>
        <v>162</v>
      </c>
      <c r="H31" s="4"/>
      <c r="I31" s="42"/>
    </row>
    <row r="32" spans="1:9" ht="31.5" customHeight="1">
      <c r="A32" s="65" t="s">
        <v>97</v>
      </c>
      <c r="B32" s="66"/>
      <c r="C32" s="66"/>
      <c r="D32" s="66"/>
      <c r="E32" s="1"/>
      <c r="F32" s="83" t="s">
        <v>90</v>
      </c>
      <c r="G32" s="84"/>
      <c r="H32" s="84"/>
      <c r="I32" s="1"/>
    </row>
    <row r="33" spans="1:9" ht="25.5">
      <c r="A33" s="78" t="s">
        <v>60</v>
      </c>
      <c r="B33" s="79"/>
      <c r="C33" s="3">
        <v>162</v>
      </c>
      <c r="D33" s="4"/>
      <c r="E33" s="52"/>
      <c r="F33" s="2" t="s">
        <v>60</v>
      </c>
      <c r="G33" s="3">
        <v>162</v>
      </c>
      <c r="H33" s="4"/>
      <c r="I33" s="42"/>
    </row>
    <row r="34" spans="1:9" ht="76.5">
      <c r="A34" s="78" t="s">
        <v>61</v>
      </c>
      <c r="B34" s="79"/>
      <c r="C34" s="3">
        <v>0</v>
      </c>
      <c r="D34" s="4"/>
      <c r="E34" s="52"/>
      <c r="F34" s="2" t="s">
        <v>61</v>
      </c>
      <c r="G34" s="3">
        <v>0</v>
      </c>
      <c r="H34" s="4"/>
      <c r="I34" s="42"/>
    </row>
    <row r="35" spans="1:9" ht="38.25">
      <c r="A35" s="78" t="s">
        <v>62</v>
      </c>
      <c r="B35" s="79"/>
      <c r="C35" s="3">
        <v>0</v>
      </c>
      <c r="D35" s="4"/>
      <c r="E35" s="52"/>
      <c r="F35" s="2" t="s">
        <v>62</v>
      </c>
      <c r="G35" s="3">
        <v>0</v>
      </c>
      <c r="H35" s="4"/>
      <c r="I35" s="42"/>
    </row>
    <row r="36" spans="1:9" ht="38.25">
      <c r="A36" s="78" t="s">
        <v>28</v>
      </c>
      <c r="B36" s="79"/>
      <c r="C36" s="3">
        <v>0</v>
      </c>
      <c r="D36" s="4"/>
      <c r="E36" s="52"/>
      <c r="F36" s="2" t="s">
        <v>28</v>
      </c>
      <c r="G36" s="3">
        <v>0</v>
      </c>
      <c r="H36" s="4"/>
      <c r="I36" s="42"/>
    </row>
    <row r="37" spans="1:9" ht="15">
      <c r="A37" s="78" t="s">
        <v>14</v>
      </c>
      <c r="B37" s="79"/>
      <c r="C37" s="3">
        <v>0</v>
      </c>
      <c r="D37" s="4"/>
      <c r="E37" s="52"/>
      <c r="F37" s="2" t="s">
        <v>14</v>
      </c>
      <c r="G37" s="3">
        <v>0</v>
      </c>
      <c r="H37" s="4"/>
      <c r="I37" s="42"/>
    </row>
    <row r="38" spans="1:9" ht="25.5">
      <c r="A38" s="80" t="s">
        <v>7</v>
      </c>
      <c r="B38" s="81"/>
      <c r="C38" s="6">
        <f>SUM(C33:C37)</f>
        <v>162</v>
      </c>
      <c r="D38" s="4"/>
      <c r="E38" s="52"/>
      <c r="F38" s="5" t="s">
        <v>7</v>
      </c>
      <c r="G38" s="6">
        <f>SUM(G33:G37)</f>
        <v>162</v>
      </c>
      <c r="H38" s="4"/>
      <c r="I38" s="42"/>
    </row>
  </sheetData>
  <sheetProtection/>
  <mergeCells count="49">
    <mergeCell ref="A6:B6"/>
    <mergeCell ref="A7:B7"/>
    <mergeCell ref="B23:C23"/>
    <mergeCell ref="A1:D1"/>
    <mergeCell ref="F1:H1"/>
    <mergeCell ref="D2:D15"/>
    <mergeCell ref="E2:E7"/>
    <mergeCell ref="I2:I7"/>
    <mergeCell ref="E8:I9"/>
    <mergeCell ref="E10:E15"/>
    <mergeCell ref="I10:I15"/>
    <mergeCell ref="B15:C15"/>
    <mergeCell ref="A2:B2"/>
    <mergeCell ref="A14:B14"/>
    <mergeCell ref="A3:B3"/>
    <mergeCell ref="A4:B4"/>
    <mergeCell ref="A5:B5"/>
    <mergeCell ref="A25:D25"/>
    <mergeCell ref="A13:B13"/>
    <mergeCell ref="A29:B29"/>
    <mergeCell ref="A30:B30"/>
    <mergeCell ref="A24:I24"/>
    <mergeCell ref="F18:H18"/>
    <mergeCell ref="E19:E23"/>
    <mergeCell ref="I19:I23"/>
    <mergeCell ref="A22:A23"/>
    <mergeCell ref="A18:D18"/>
    <mergeCell ref="A8:B8"/>
    <mergeCell ref="A9:B9"/>
    <mergeCell ref="A10:B10"/>
    <mergeCell ref="A11:B11"/>
    <mergeCell ref="A12:B12"/>
    <mergeCell ref="A27:B27"/>
    <mergeCell ref="A28:B28"/>
    <mergeCell ref="A35:B35"/>
    <mergeCell ref="A36:B36"/>
    <mergeCell ref="A37:B37"/>
    <mergeCell ref="A38:B38"/>
    <mergeCell ref="A31:B31"/>
    <mergeCell ref="A34:B34"/>
    <mergeCell ref="A33:B33"/>
    <mergeCell ref="F32:H32"/>
    <mergeCell ref="F25:I25"/>
    <mergeCell ref="E26:E31"/>
    <mergeCell ref="I26:I31"/>
    <mergeCell ref="A32:D32"/>
    <mergeCell ref="E33:E38"/>
    <mergeCell ref="I33:I38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5" sqref="I5"/>
    </sheetView>
  </sheetViews>
  <sheetFormatPr defaultColWidth="9.140625" defaultRowHeight="15"/>
  <sheetData>
    <row r="1" spans="1:8" ht="23.25" customHeight="1">
      <c r="A1" s="101" t="s">
        <v>91</v>
      </c>
      <c r="B1" s="102"/>
      <c r="C1" s="102"/>
      <c r="D1" s="102"/>
      <c r="E1" s="102"/>
      <c r="F1" s="102"/>
      <c r="G1" s="102"/>
      <c r="H1" s="102"/>
    </row>
    <row r="2" spans="1:8" ht="15">
      <c r="A2" s="103" t="s">
        <v>60</v>
      </c>
      <c r="B2" s="103"/>
      <c r="C2" s="103"/>
      <c r="D2" s="103"/>
      <c r="E2" s="103"/>
      <c r="F2" s="104"/>
      <c r="G2" s="3">
        <v>162</v>
      </c>
      <c r="H2" s="4"/>
    </row>
    <row r="3" spans="1:8" ht="15">
      <c r="A3" s="103" t="s">
        <v>61</v>
      </c>
      <c r="B3" s="103"/>
      <c r="C3" s="103"/>
      <c r="D3" s="103"/>
      <c r="E3" s="103"/>
      <c r="F3" s="104"/>
      <c r="G3" s="3">
        <v>0</v>
      </c>
      <c r="H3" s="4"/>
    </row>
    <row r="4" spans="1:8" ht="15">
      <c r="A4" s="103" t="s">
        <v>62</v>
      </c>
      <c r="B4" s="103"/>
      <c r="C4" s="103"/>
      <c r="D4" s="103"/>
      <c r="E4" s="103"/>
      <c r="F4" s="104"/>
      <c r="G4" s="3">
        <v>0</v>
      </c>
      <c r="H4" s="4"/>
    </row>
    <row r="5" spans="1:8" ht="15">
      <c r="A5" s="103" t="s">
        <v>28</v>
      </c>
      <c r="B5" s="103"/>
      <c r="C5" s="103"/>
      <c r="D5" s="103"/>
      <c r="E5" s="103"/>
      <c r="F5" s="104"/>
      <c r="G5" s="3">
        <v>0</v>
      </c>
      <c r="H5" s="4"/>
    </row>
    <row r="6" spans="1:8" ht="15">
      <c r="A6" s="103" t="s">
        <v>14</v>
      </c>
      <c r="B6" s="103"/>
      <c r="C6" s="103"/>
      <c r="D6" s="103"/>
      <c r="E6" s="103"/>
      <c r="F6" s="104"/>
      <c r="G6" s="3">
        <v>0</v>
      </c>
      <c r="H6" s="4"/>
    </row>
    <row r="7" spans="1:8" ht="15">
      <c r="A7" s="107" t="s">
        <v>7</v>
      </c>
      <c r="B7" s="107"/>
      <c r="C7" s="107"/>
      <c r="D7" s="107"/>
      <c r="E7" s="107"/>
      <c r="F7" s="108"/>
      <c r="G7" s="6">
        <f>SUM(G2:G6)</f>
        <v>162</v>
      </c>
      <c r="H7" s="4"/>
    </row>
    <row r="8" spans="1:8" ht="33.75" customHeight="1">
      <c r="A8" s="89" t="s">
        <v>96</v>
      </c>
      <c r="B8" s="95"/>
      <c r="C8" s="95"/>
      <c r="D8" s="95"/>
      <c r="E8" s="95"/>
      <c r="F8" s="95"/>
      <c r="G8" s="95"/>
      <c r="H8" s="95"/>
    </row>
    <row r="9" spans="1:8" ht="15">
      <c r="A9" s="78" t="s">
        <v>63</v>
      </c>
      <c r="B9" s="79"/>
      <c r="C9" s="18">
        <v>78</v>
      </c>
      <c r="D9" s="19"/>
      <c r="E9" s="42"/>
      <c r="F9" s="43"/>
      <c r="G9" s="43"/>
      <c r="H9" s="43"/>
    </row>
    <row r="10" spans="1:8" ht="15">
      <c r="A10" s="78" t="s">
        <v>64</v>
      </c>
      <c r="B10" s="79"/>
      <c r="C10" s="3">
        <v>0</v>
      </c>
      <c r="D10" s="19"/>
      <c r="E10" s="42"/>
      <c r="F10" s="43"/>
      <c r="G10" s="43"/>
      <c r="H10" s="43"/>
    </row>
    <row r="11" spans="1:8" ht="15">
      <c r="A11" s="78" t="s">
        <v>65</v>
      </c>
      <c r="B11" s="79"/>
      <c r="C11" s="3">
        <v>0</v>
      </c>
      <c r="D11" s="19"/>
      <c r="E11" s="42"/>
      <c r="F11" s="43"/>
      <c r="G11" s="43"/>
      <c r="H11" s="43"/>
    </row>
    <row r="12" spans="1:8" ht="15">
      <c r="A12" s="78" t="s">
        <v>66</v>
      </c>
      <c r="B12" s="79"/>
      <c r="C12" s="3">
        <v>0</v>
      </c>
      <c r="D12" s="19"/>
      <c r="E12" s="42"/>
      <c r="F12" s="43"/>
      <c r="G12" s="43"/>
      <c r="H12" s="43"/>
    </row>
    <row r="13" spans="1:8" ht="15">
      <c r="A13" s="78" t="s">
        <v>67</v>
      </c>
      <c r="B13" s="79"/>
      <c r="C13" s="3">
        <v>0</v>
      </c>
      <c r="D13" s="19"/>
      <c r="E13" s="42"/>
      <c r="F13" s="43"/>
      <c r="G13" s="43"/>
      <c r="H13" s="43"/>
    </row>
    <row r="14" spans="1:8" ht="15">
      <c r="A14" s="78" t="s">
        <v>68</v>
      </c>
      <c r="B14" s="79"/>
      <c r="C14" s="3">
        <v>0</v>
      </c>
      <c r="D14" s="19"/>
      <c r="E14" s="42"/>
      <c r="F14" s="43"/>
      <c r="G14" s="43"/>
      <c r="H14" s="43"/>
    </row>
    <row r="15" spans="1:8" ht="15">
      <c r="A15" s="78" t="s">
        <v>69</v>
      </c>
      <c r="B15" s="79"/>
      <c r="C15" s="3">
        <v>82</v>
      </c>
      <c r="D15" s="19"/>
      <c r="E15" s="42"/>
      <c r="F15" s="43"/>
      <c r="G15" s="43"/>
      <c r="H15" s="43"/>
    </row>
    <row r="16" spans="1:8" ht="15">
      <c r="A16" s="87" t="s">
        <v>70</v>
      </c>
      <c r="B16" s="86"/>
      <c r="C16" s="18">
        <v>2</v>
      </c>
      <c r="D16" s="19"/>
      <c r="E16" s="42"/>
      <c r="F16" s="43"/>
      <c r="G16" s="43"/>
      <c r="H16" s="43"/>
    </row>
    <row r="17" spans="1:8" ht="15">
      <c r="A17" s="87" t="s">
        <v>71</v>
      </c>
      <c r="B17" s="86"/>
      <c r="C17" s="21">
        <v>0</v>
      </c>
      <c r="D17" s="19"/>
      <c r="E17" s="42"/>
      <c r="F17" s="43"/>
      <c r="G17" s="43"/>
      <c r="H17" s="43"/>
    </row>
    <row r="18" spans="1:8" ht="15">
      <c r="A18" s="105" t="s">
        <v>72</v>
      </c>
      <c r="B18" s="106"/>
      <c r="C18" s="14">
        <f>SUM(C9:C17)</f>
        <v>162</v>
      </c>
      <c r="D18" s="4"/>
      <c r="E18" s="42"/>
      <c r="F18" s="43"/>
      <c r="G18" s="43"/>
      <c r="H18" s="43"/>
    </row>
    <row r="19" spans="1:8" ht="39.75" customHeight="1">
      <c r="A19" s="89" t="s">
        <v>95</v>
      </c>
      <c r="B19" s="90"/>
      <c r="C19" s="90"/>
      <c r="D19" s="90"/>
      <c r="E19" s="90"/>
      <c r="F19" s="90"/>
      <c r="G19" s="90"/>
      <c r="H19" s="90"/>
    </row>
    <row r="20" spans="1:8" ht="15">
      <c r="A20" s="78" t="s">
        <v>73</v>
      </c>
      <c r="B20" s="79"/>
      <c r="C20" s="3">
        <v>152</v>
      </c>
      <c r="D20" s="4"/>
      <c r="E20" s="42"/>
      <c r="F20" s="43"/>
      <c r="G20" s="43"/>
      <c r="H20" s="43"/>
    </row>
    <row r="21" spans="1:8" ht="15">
      <c r="A21" s="78" t="s">
        <v>43</v>
      </c>
      <c r="B21" s="79"/>
      <c r="C21" s="3">
        <v>8</v>
      </c>
      <c r="D21" s="4"/>
      <c r="E21" s="42"/>
      <c r="F21" s="43"/>
      <c r="G21" s="43"/>
      <c r="H21" s="43"/>
    </row>
    <row r="22" spans="1:8" ht="15">
      <c r="A22" s="78" t="s">
        <v>74</v>
      </c>
      <c r="B22" s="79"/>
      <c r="C22" s="3">
        <v>0</v>
      </c>
      <c r="D22" s="4"/>
      <c r="E22" s="42"/>
      <c r="F22" s="43"/>
      <c r="G22" s="43"/>
      <c r="H22" s="43"/>
    </row>
    <row r="23" spans="1:8" ht="15">
      <c r="A23" s="78" t="s">
        <v>46</v>
      </c>
      <c r="B23" s="79"/>
      <c r="C23" s="3">
        <v>0</v>
      </c>
      <c r="D23" s="4"/>
      <c r="E23" s="42"/>
      <c r="F23" s="43"/>
      <c r="G23" s="43"/>
      <c r="H23" s="43"/>
    </row>
    <row r="24" spans="1:8" ht="15">
      <c r="A24" s="78" t="s">
        <v>28</v>
      </c>
      <c r="B24" s="79"/>
      <c r="C24" s="3">
        <v>2</v>
      </c>
      <c r="D24" s="4"/>
      <c r="E24" s="42"/>
      <c r="F24" s="43"/>
      <c r="G24" s="43"/>
      <c r="H24" s="43"/>
    </row>
    <row r="25" spans="1:8" ht="15">
      <c r="A25" s="78" t="s">
        <v>14</v>
      </c>
      <c r="B25" s="79"/>
      <c r="C25" s="3">
        <v>0</v>
      </c>
      <c r="D25" s="4"/>
      <c r="E25" s="42"/>
      <c r="F25" s="43"/>
      <c r="G25" s="43"/>
      <c r="H25" s="43"/>
    </row>
    <row r="26" spans="1:8" ht="24.75" customHeight="1">
      <c r="A26" s="99" t="s">
        <v>75</v>
      </c>
      <c r="B26" s="100"/>
      <c r="C26" s="14">
        <f>SUM(C20:C25)</f>
        <v>162</v>
      </c>
      <c r="D26" s="4"/>
      <c r="E26" s="42"/>
      <c r="F26" s="43"/>
      <c r="G26" s="43"/>
      <c r="H26" s="43"/>
    </row>
    <row r="28" ht="15">
      <c r="A28" s="24" t="s">
        <v>94</v>
      </c>
    </row>
    <row r="29" ht="15">
      <c r="A29" s="31" t="s">
        <v>93</v>
      </c>
    </row>
  </sheetData>
  <sheetProtection/>
  <mergeCells count="28">
    <mergeCell ref="A12:B12"/>
    <mergeCell ref="A19:H19"/>
    <mergeCell ref="E20:H26"/>
    <mergeCell ref="A2:F2"/>
    <mergeCell ref="A3:F3"/>
    <mergeCell ref="A4:F4"/>
    <mergeCell ref="A5:F5"/>
    <mergeCell ref="A18:B18"/>
    <mergeCell ref="A6:F6"/>
    <mergeCell ref="A7:F7"/>
    <mergeCell ref="A9:B9"/>
    <mergeCell ref="A13:B13"/>
    <mergeCell ref="A14:B14"/>
    <mergeCell ref="A15:B15"/>
    <mergeCell ref="A16:B16"/>
    <mergeCell ref="A17:B17"/>
    <mergeCell ref="A1:H1"/>
    <mergeCell ref="A8:H8"/>
    <mergeCell ref="E9:H18"/>
    <mergeCell ref="A10:B10"/>
    <mergeCell ref="A11:B11"/>
    <mergeCell ref="A26:B26"/>
    <mergeCell ref="A20:B20"/>
    <mergeCell ref="A21:B21"/>
    <mergeCell ref="A22:B22"/>
    <mergeCell ref="A23:B23"/>
    <mergeCell ref="A24:B24"/>
    <mergeCell ref="A25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Пользователь</cp:lastModifiedBy>
  <cp:lastPrinted>2023-09-26T14:27:07Z</cp:lastPrinted>
  <dcterms:created xsi:type="dcterms:W3CDTF">2023-09-26T10:11:06Z</dcterms:created>
  <dcterms:modified xsi:type="dcterms:W3CDTF">2023-10-27T10:06:20Z</dcterms:modified>
  <cp:category/>
  <cp:version/>
  <cp:contentType/>
  <cp:contentStatus/>
</cp:coreProperties>
</file>